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General-Admin-Information\Documents-Forms-Templates\Templates\Working\FinalTemplates\OnSharePoint\FY24\GATA Exempt Forms and Templates\GATA Exempt Budget Template\"/>
    </mc:Choice>
  </mc:AlternateContent>
  <xr:revisionPtr revIDLastSave="0" documentId="13_ncr:1_{AE6393D2-6794-45B8-A38F-5967E8D54A5E}" xr6:coauthVersionLast="47" xr6:coauthVersionMax="47" xr10:uidLastSave="{00000000-0000-0000-0000-000000000000}"/>
  <bookViews>
    <workbookView xWindow="-120" yWindow="-120" windowWidth="29040" windowHeight="15840" tabRatio="941" firstSheet="1" activeTab="3" xr2:uid="{00000000-000D-0000-FFFF-FFFF00000000}"/>
  </bookViews>
  <sheets>
    <sheet name="Sheet1" sheetId="7" state="hidden" r:id="rId1"/>
    <sheet name="Instructions" sheetId="31" r:id="rId2"/>
    <sheet name="Budget Summary" sheetId="1" r:id="rId3"/>
    <sheet name="Budget Worksheet" sheetId="9" r:id="rId4"/>
    <sheet name="Hidden Sheet" sheetId="30" state="hidden" r:id="rId5"/>
  </sheets>
  <definedNames>
    <definedName name="_xlnm.Print_Area" localSheetId="2">'Budget Summary'!$A$1:$E$49</definedName>
    <definedName name="_xlnm.Print_Area" localSheetId="3">'Budget Worksheet'!$A$1:$H$267</definedName>
    <definedName name="_xlnm.Print_Area" localSheetId="1">Instructions!$A$1:$F$94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9" i="9" l="1"/>
  <c r="D258" i="9"/>
  <c r="D257" i="9"/>
  <c r="D256" i="9"/>
  <c r="D255" i="9"/>
  <c r="C259" i="9"/>
  <c r="C258" i="9"/>
  <c r="C257" i="9"/>
  <c r="C256" i="9"/>
  <c r="C255" i="9"/>
  <c r="F260" i="9"/>
  <c r="C33" i="1" s="1"/>
  <c r="A32" i="1"/>
  <c r="A31" i="1"/>
  <c r="C15" i="1"/>
  <c r="F4" i="9"/>
  <c r="D4" i="9"/>
  <c r="B4" i="9"/>
  <c r="E244" i="9"/>
  <c r="C32" i="1" s="1"/>
  <c r="E228" i="9"/>
  <c r="C31" i="1" s="1"/>
  <c r="E212" i="9"/>
  <c r="C30" i="1" s="1"/>
  <c r="E196" i="9"/>
  <c r="C29" i="1" s="1"/>
  <c r="F154" i="9"/>
  <c r="C27" i="1" s="1"/>
  <c r="E138" i="9"/>
  <c r="C26" i="1" s="1"/>
  <c r="E122" i="9"/>
  <c r="C25" i="1" s="1"/>
  <c r="F106" i="9"/>
  <c r="C24" i="1" s="1"/>
  <c r="F90" i="9"/>
  <c r="C23" i="1" s="1"/>
  <c r="F74" i="9"/>
  <c r="C22" i="1" s="1"/>
  <c r="F58" i="9"/>
  <c r="C21" i="1" s="1"/>
  <c r="F42" i="9"/>
  <c r="C20" i="1" s="1"/>
  <c r="F21" i="9"/>
  <c r="C19" i="1" s="1"/>
  <c r="E178" i="9"/>
  <c r="E170" i="9"/>
  <c r="A56" i="31"/>
  <c r="A53" i="31"/>
  <c r="F180" i="9" l="1"/>
  <c r="C28" i="1" s="1"/>
  <c r="C34" i="1" s="1"/>
  <c r="D36" i="1" s="1"/>
  <c r="G266" i="9" l="1"/>
  <c r="C33" i="9"/>
  <c r="C34" i="9"/>
  <c r="C35" i="9"/>
  <c r="C36" i="9"/>
  <c r="C37" i="9"/>
  <c r="C38" i="9"/>
  <c r="C39" i="9"/>
  <c r="C40" i="9"/>
  <c r="C41" i="9"/>
  <c r="C32" i="9"/>
  <c r="B36" i="9"/>
  <c r="B37" i="9"/>
  <c r="B38" i="9"/>
  <c r="B39" i="9"/>
  <c r="B40" i="9"/>
  <c r="B41" i="9"/>
  <c r="B35" i="9"/>
  <c r="B34" i="9"/>
  <c r="B33" i="9"/>
  <c r="B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Turner, Melanie J.</author>
  </authors>
  <commentList>
    <comment ref="B9" authorId="0" shapeId="0" xr:uid="{3185A179-871C-485A-84F1-9C23CAE2F3D1}">
      <text>
        <r>
          <rPr>
            <sz val="9"/>
            <color indexed="81"/>
            <rFont val="Tahoma"/>
            <family val="2"/>
          </rPr>
          <t xml:space="preserve">Insert the match % required or being provided for this project
</t>
        </r>
      </text>
    </comment>
    <comment ref="B10" authorId="0" shapeId="0" xr:uid="{5B2B57DA-4161-4148-8700-46D92EE9169D}">
      <text>
        <r>
          <rPr>
            <sz val="9"/>
            <color indexed="81"/>
            <rFont val="Tahoma"/>
            <family val="2"/>
          </rPr>
          <t>(State/Local/Other)</t>
        </r>
      </text>
    </comment>
    <comment ref="A13" authorId="0" shapeId="0" xr:uid="{942778CB-9B48-4796-9BF4-9C9252A84352}">
      <text>
        <r>
          <rPr>
            <sz val="9"/>
            <color indexed="81"/>
            <rFont val="Tahoma"/>
            <family val="2"/>
          </rPr>
          <t xml:space="preserve">
Enter amount of Federal Grant Funds being requested
</t>
        </r>
      </text>
    </comment>
    <comment ref="A14" authorId="0" shapeId="0" xr:uid="{78E32A7E-2354-4AA1-AAA9-095D60E55F42}">
      <text>
        <r>
          <rPr>
            <sz val="9"/>
            <color indexed="81"/>
            <rFont val="Tahoma"/>
            <family val="2"/>
          </rPr>
          <t xml:space="preserve">
Enter the amount of State Grant Funds being requested. 
</t>
        </r>
      </text>
    </comment>
    <comment ref="B35" authorId="0" shapeId="0" xr:uid="{64CEFA80-95CD-476B-BC20-529721B3A39C}">
      <text>
        <r>
          <rPr>
            <sz val="9"/>
            <color indexed="81"/>
            <rFont val="Tahoma"/>
            <family val="2"/>
          </rPr>
          <t xml:space="preserve">Enter the approved percentage rate for ICR being charged to this award
</t>
        </r>
      </text>
    </comment>
    <comment ref="B36" authorId="0" shapeId="0" xr:uid="{F4D4731E-6937-409D-98B5-0492029230EE}">
      <text>
        <r>
          <rPr>
            <sz val="9"/>
            <color indexed="81"/>
            <rFont val="Tahoma"/>
            <family val="2"/>
          </rPr>
          <t xml:space="preserve">Select the approved ICR base (MTDC , Salaries/wages, Total Direct Costs)
</t>
        </r>
      </text>
    </comment>
    <comment ref="C36" authorId="0" shapeId="0" xr:uid="{620CFAF4-778D-440A-A9FC-D47B0E01B96D}">
      <text>
        <r>
          <rPr>
            <sz val="9"/>
            <color indexed="81"/>
            <rFont val="Tahoma"/>
            <family val="2"/>
          </rPr>
          <t xml:space="preserve">Funding minus exepnses should always be zero.  If not, you should adjust either the funding or the expenses. 
</t>
        </r>
      </text>
    </comment>
    <comment ref="B37" authorId="0" shapeId="0" xr:uid="{AB5E1489-9941-4471-A0BD-73BD8452A1D7}">
      <text>
        <r>
          <rPr>
            <sz val="9"/>
            <color indexed="81"/>
            <rFont val="Tahoma"/>
            <family val="2"/>
          </rPr>
          <t xml:space="preserve">Select the type of rate that was approved (Fed NICRA, State NICRA, FRMI, De Minimiis, No Rate)
</t>
        </r>
      </text>
    </comment>
    <comment ref="B38" authorId="0" shapeId="0" xr:uid="{8FA055E6-1543-418F-9B11-37A981F98C07}">
      <text>
        <r>
          <rPr>
            <sz val="9"/>
            <color indexed="81"/>
            <rFont val="Tahoma"/>
            <family val="2"/>
          </rPr>
          <t>Enter the date range the rate is effective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<sst xmlns="http://schemas.openxmlformats.org/spreadsheetml/2006/main" count="341" uniqueCount="297">
  <si>
    <t>Organization Name:</t>
  </si>
  <si>
    <t>Quantity</t>
  </si>
  <si>
    <t>Total Supplies</t>
  </si>
  <si>
    <t xml:space="preserve">Total Occupancy </t>
  </si>
  <si>
    <t xml:space="preserve">Total </t>
  </si>
  <si>
    <t>FEIN#</t>
  </si>
  <si>
    <t>UEI#</t>
  </si>
  <si>
    <t>Total Federal, State and Local Costs</t>
  </si>
  <si>
    <t>Total Budget</t>
  </si>
  <si>
    <t xml:space="preserve">Federal Grant Funds </t>
  </si>
  <si>
    <t>Fringe Benefits</t>
  </si>
  <si>
    <t>Travel</t>
  </si>
  <si>
    <t>Supplies</t>
  </si>
  <si>
    <t>Indirect Costs* (see below)</t>
  </si>
  <si>
    <t>Occupancy (Rent/Lease)</t>
  </si>
  <si>
    <t>Miscellaneous Costs</t>
  </si>
  <si>
    <t>Research and Development</t>
  </si>
  <si>
    <t>Contractual Services and Subawards</t>
  </si>
  <si>
    <t xml:space="preserve">Consultant (Professional Services) </t>
  </si>
  <si>
    <t xml:space="preserve">Training and Education </t>
  </si>
  <si>
    <t xml:space="preserve">Indirect Cost Approved Rate </t>
  </si>
  <si>
    <t>Rate Period</t>
  </si>
  <si>
    <t>Personnel (Salaries &amp; Wages)</t>
  </si>
  <si>
    <t>Employee Name (First/Last)</t>
  </si>
  <si>
    <t xml:space="preserve">Fringe Benefits  </t>
  </si>
  <si>
    <t>Total Fringe</t>
  </si>
  <si>
    <t xml:space="preserve">Travel  </t>
  </si>
  <si>
    <t>Purpose of Travel</t>
  </si>
  <si>
    <t>Location of Travel</t>
  </si>
  <si>
    <t xml:space="preserve">Total Travel </t>
  </si>
  <si>
    <t>Supply Items</t>
  </si>
  <si>
    <t xml:space="preserve">Fringe Narrative </t>
  </si>
  <si>
    <t>Travel Narrative</t>
  </si>
  <si>
    <t xml:space="preserve">Personnel Narrative </t>
  </si>
  <si>
    <t xml:space="preserve">Supplies Narrative </t>
  </si>
  <si>
    <t>Utilities and Telecommunications</t>
  </si>
  <si>
    <t>Description</t>
  </si>
  <si>
    <t xml:space="preserve">Utilities and Telecommunications Narrative  </t>
  </si>
  <si>
    <t>Name of Organization</t>
  </si>
  <si>
    <t>Contract or Sub-Award</t>
  </si>
  <si>
    <t xml:space="preserve">Contractual Services or Sub-Award  Narrative  </t>
  </si>
  <si>
    <t>Total  Contractual / Sub-Award</t>
  </si>
  <si>
    <t>Purpose of Research/Development</t>
  </si>
  <si>
    <t>Description of Work</t>
  </si>
  <si>
    <t>Total  R&amp;D</t>
  </si>
  <si>
    <t>Contractual Services or Sub-Awards</t>
  </si>
  <si>
    <t xml:space="preserve">Equipment Narrative  </t>
  </si>
  <si>
    <t>Total Utilities and Telecom</t>
  </si>
  <si>
    <t xml:space="preserve">Equipment </t>
  </si>
  <si>
    <t>Equipment</t>
  </si>
  <si>
    <t>Consultant (Professional Services)</t>
  </si>
  <si>
    <t>Consultant Fee</t>
  </si>
  <si>
    <t>Consultant Name</t>
  </si>
  <si>
    <t xml:space="preserve">Consultant Narrative  </t>
  </si>
  <si>
    <t>Training and Education</t>
  </si>
  <si>
    <t>Training Description</t>
  </si>
  <si>
    <t>Quantity/Basis</t>
  </si>
  <si>
    <t xml:space="preserve">Training and Education Narrative  </t>
  </si>
  <si>
    <t>Total Training and Education</t>
  </si>
  <si>
    <t>Total Miscellaneous Costs</t>
  </si>
  <si>
    <t xml:space="preserve">Narrative  </t>
  </si>
  <si>
    <t>(Name Line Item #2)</t>
  </si>
  <si>
    <t>(Name Line Item #1)</t>
  </si>
  <si>
    <t>Indirect Costs</t>
  </si>
  <si>
    <t>Base</t>
  </si>
  <si>
    <t>Rate</t>
  </si>
  <si>
    <t xml:space="preserve">Total Indirect Cost Rate </t>
  </si>
  <si>
    <t xml:space="preserve">ICR Narrative  </t>
  </si>
  <si>
    <t>Grant Funding Breakout</t>
  </si>
  <si>
    <t xml:space="preserve">Budget Expenses Summary </t>
  </si>
  <si>
    <t>(auto populates from budget worksheet)</t>
  </si>
  <si>
    <t>Budget Categories</t>
  </si>
  <si>
    <t>Source of Match Funds</t>
  </si>
  <si>
    <t>Grant Funds Requested</t>
  </si>
  <si>
    <t>State Grant Funds</t>
  </si>
  <si>
    <t>Project Match Requirement</t>
  </si>
  <si>
    <t xml:space="preserve">Grant Match Requirement </t>
  </si>
  <si>
    <t>Total  Budget</t>
  </si>
  <si>
    <t>Local Funds</t>
  </si>
  <si>
    <t>IDOT Program Name</t>
  </si>
  <si>
    <t>Aero - Aeronautics State Match</t>
  </si>
  <si>
    <t>Aero - Airport Improvement Program -Federally Funded</t>
  </si>
  <si>
    <t>Aero - Airport Improvement Program - State/Local Funded</t>
  </si>
  <si>
    <t>Aero - Aviation Fuel Tax Program</t>
  </si>
  <si>
    <t>Aero - Capital Bill FY2020 Funding; Air Traffic Control Tower at Lewis University Airport (LOT)</t>
  </si>
  <si>
    <t>Aero - Capital Bill FY2020 Funding: Infrastructure Improvements at the MidAmerica St. Louis Airport</t>
  </si>
  <si>
    <t>Aero - Capital Bill FY2020 Funding; Infrastructure Improvements at the St. Louis Downtown Airport in Cahokia</t>
  </si>
  <si>
    <t>Aero - Federal Infrastructure Investment and Jobs Act</t>
  </si>
  <si>
    <t>Aero - Residential Sound Insulation Program</t>
  </si>
  <si>
    <t>Aero - Rebuild Illinois Airport Capital Improvement Program</t>
  </si>
  <si>
    <t>BLRS - Assistance to Needy Units of Governments - Township/Road Districts</t>
  </si>
  <si>
    <t>BLRS - Construction of Ferry Boats and Ferry Terminal Program</t>
  </si>
  <si>
    <t>BLRS - County Consolidated Program</t>
  </si>
  <si>
    <t>BLRS - Emergency Relief Program - FHWA</t>
  </si>
  <si>
    <t>BLRS - Federal Lands Access Program</t>
  </si>
  <si>
    <t>BLRS - High-Growth Cities Program</t>
  </si>
  <si>
    <t>BLRS - Illinois Special Bridge Program</t>
  </si>
  <si>
    <t>BLRS - Local Federal Bridge Program</t>
  </si>
  <si>
    <t>BLRS - Local-Federal COVID Relief Funding</t>
  </si>
  <si>
    <t>BLRS - Local Highway Safety Improvement Program</t>
  </si>
  <si>
    <t>BLRS - Local Surface Transportation Program</t>
  </si>
  <si>
    <t>BLRS - Motor Fuel Tax Program</t>
  </si>
  <si>
    <t>BLRS - Present Worth Jurisdictional Transfers</t>
  </si>
  <si>
    <t>BLRS - REBUILD ILLINOIS LOCAL BOND PROGRAM</t>
  </si>
  <si>
    <t>BLRS - State Matching Assistance Program</t>
  </si>
  <si>
    <t>BLRS - Township Bridge Program</t>
  </si>
  <si>
    <t>BLRS - Township Bridge Program Lapse Pool</t>
  </si>
  <si>
    <t>BLRS  - Truck Access Route Program</t>
  </si>
  <si>
    <t>Leg. Affairs - Accelerated Innovation Deployment Demonstration</t>
  </si>
  <si>
    <t>Leg. Affairs - National Infrastructure Investments - Transportation Investment Generating Economic Recovery</t>
  </si>
  <si>
    <t>Leg. Affairs -  Nationally Significant Freight and Highway Projects</t>
  </si>
  <si>
    <t>Planning - Congestion Mitigation and Air Quality Improvement Program</t>
  </si>
  <si>
    <t>Planning - Economic Development Program</t>
  </si>
  <si>
    <t>Planning - Illinois Competitive Freight Program</t>
  </si>
  <si>
    <t>Planning - Illinois Transportation Enhancements Program - Federally Funded</t>
  </si>
  <si>
    <t>Planning - Illinois Transportation Enhancements Program -State Funded</t>
  </si>
  <si>
    <t>Planning - Metropolitan Planning Program</t>
  </si>
  <si>
    <t>Planning - PORT FACILITIES CAPITAL INVESTMENT GRANT PROGRAM</t>
  </si>
  <si>
    <t>Planning - Rural Planning Funds</t>
  </si>
  <si>
    <t>Planning - Safe Routes to School Program</t>
  </si>
  <si>
    <t>Planning - State Planning Funds</t>
  </si>
  <si>
    <t>Planning - Statewide Planning and Research Funds (UIUC)</t>
  </si>
  <si>
    <t>Planning - Transportation Alternatives Program - Metropolitan Planning Organization +200,000 population selected</t>
  </si>
  <si>
    <t>Planning - State Participation in Local Lead Projects Program</t>
  </si>
  <si>
    <t>Rail - Capital Assistance to States - Intercity Passenger Rail Service</t>
  </si>
  <si>
    <t>Rail - High-Speed Rail Corridors and Intercity Passenger Rail Service - Capital Assistance Grants</t>
  </si>
  <si>
    <t>Rail - Local Rail Service Assistance Program</t>
  </si>
  <si>
    <t>Rail - State Rail Grant Program</t>
  </si>
  <si>
    <t>Rail - Rail Freight Program</t>
  </si>
  <si>
    <t>Rail - Rail Line Relocation and Improvement</t>
  </si>
  <si>
    <t>Rail Safety - Grade Crossing Protection Fund</t>
  </si>
  <si>
    <t>Rail Safety - Local Federal Rail Safety Program (Section 130)</t>
  </si>
  <si>
    <t>Transit - Coronavirus Aid, Relief, and Economic Security Act - Transit Formula Grants for Rural Areas</t>
  </si>
  <si>
    <t>Transit - Transit Downstate Operating Assistance Program (DOAP)</t>
  </si>
  <si>
    <t>Transit - Transit 5311 Formula Grants for Rural Areas</t>
  </si>
  <si>
    <t>Transit Capital - Downstate Mass Transportation Capital Improvement Fund (CIF)</t>
  </si>
  <si>
    <t>Transit Capital - Multi-Modal Transportation (MMT) Bond Fund for Downstate Public Transportation</t>
  </si>
  <si>
    <t>Transit Capital - Multi-Modal Transportation (MMT) Bond Fund for the Regional Transportation Authority (RTA) – Pace Capital Upgrades</t>
  </si>
  <si>
    <t>Transit Capital - Multi-Modal Transportation (MMT) Bond Fund for the Regional Transportation Authority (RTA)</t>
  </si>
  <si>
    <t>Transit Capital  - Regional Transportation Authority - CTA Green Line Damen Station Improvements</t>
  </si>
  <si>
    <t>Transit Capital  - Regional Transportation Authority – Metra – 59th Street Station Improvements</t>
  </si>
  <si>
    <t>Transit Capital - Regional Transportation Authority (RTA) Capital Improvement Fund</t>
  </si>
  <si>
    <t>Transit Capital  - Regional Transportation Authority – Metra Auburn Park Station Construction</t>
  </si>
  <si>
    <t>Transit Capital  - Regional Transportation Authority – Metra - Kendall County Rail Extension</t>
  </si>
  <si>
    <t>Transit Capital  - Regional Transportation Authority - CTA Blue Line O’Hare Branch Improvements</t>
  </si>
  <si>
    <t>Transit Capital  - Regional Transportation Authority - CTA Green Line-Cottage Grove Station Reconstruction</t>
  </si>
  <si>
    <t>Transit Capital  - Regional Transportation Authority – CTA Tactical Traction Power for the Blue Line O’Hare Branch</t>
  </si>
  <si>
    <t>Transit Capital  - Regional Transportation Authority - Pace Harvey Transportation Center Improvements</t>
  </si>
  <si>
    <t>Transit Capital - Regional Transportation Authority (Metra) Chicago State University Station</t>
  </si>
  <si>
    <t>Transit Capital  - St. Clair County - Metro-Link Extension - Scott AFB to MidAmerica Airport</t>
  </si>
  <si>
    <t>Transit Capital   - Transit ADA Paratransit Service Funding for the Regional Transportation Authority</t>
  </si>
  <si>
    <t>Transit Capital -  Transit Additional State Assistance (SCIP I) for the Regional Transportation Authority</t>
  </si>
  <si>
    <t>Transit Capital  - Transit Additional Financial Assistance (SCIP II) for the Regional Transportation Authority</t>
  </si>
  <si>
    <t>Transit Capital - Transit 5309-2 Discretionary Bus/Bus Facilities State of Good Repair Initiative</t>
  </si>
  <si>
    <t>Transit Capital  - Transit Downstate Transit Improvement Fund Program</t>
  </si>
  <si>
    <t>Transit Capital  - Transit Illinois Jobs Now for the Regional Transportation Authority</t>
  </si>
  <si>
    <t>Transit Capital  - Transit Illinois Jobs Now for Downstate Illinois</t>
  </si>
  <si>
    <t>Transit Capital - Transit Jump Start for the Regional Transportation Authority</t>
  </si>
  <si>
    <t>Transit Capital  - Transit Jumpstart for Downstate Illinois</t>
  </si>
  <si>
    <t>Transit Capital  - Transit Public Transportation Fund for the Regional Transportation Authority</t>
  </si>
  <si>
    <t>Transit Capital  - Transit Reduced Fare Reimbursement for the Regional Transportation Authority</t>
  </si>
  <si>
    <t>Transit-CVP - Transit 5310 Enhanced Mobility of Seniors and Individuals with Disabilities - CVP</t>
  </si>
  <si>
    <t>Transit-CVP - Transit 5311 Consolidated Vehicle Procurement</t>
  </si>
  <si>
    <t>Transit-CVP - Transit 5339 Bus &amp; Bus Facilities Formula - Small Urbanized</t>
  </si>
  <si>
    <t>Transit Studies - Transit Statewide/Non-Metropolitan Transportation Planning - Federal Sec 5305(e)</t>
  </si>
  <si>
    <t>Transit Studies- Transit Statewide/Non-Metropolitan Transportation Planning - State</t>
  </si>
  <si>
    <t>Match Funds</t>
  </si>
  <si>
    <t>State Funds</t>
  </si>
  <si>
    <t>Other Funds</t>
  </si>
  <si>
    <t>ICR Base</t>
  </si>
  <si>
    <t>Salaries and Wages</t>
  </si>
  <si>
    <t>Salaries, Wages and Fringe Benefits</t>
  </si>
  <si>
    <t>Total Direct Costs</t>
  </si>
  <si>
    <t>Waive - No Rate</t>
  </si>
  <si>
    <t>Type of Rate</t>
  </si>
  <si>
    <t>Federal Rate Maintained Internally</t>
  </si>
  <si>
    <t>State Negotiated Rate</t>
  </si>
  <si>
    <t>De Minimis Rate</t>
  </si>
  <si>
    <t>Modified Total Direct Costs</t>
  </si>
  <si>
    <t>Federal Negotiated Rate</t>
  </si>
  <si>
    <t xml:space="preserve">Personnel (Salaries and Wages)                   </t>
  </si>
  <si>
    <t>Illinois Department of Transportation</t>
  </si>
  <si>
    <t xml:space="preserve">Submitted By </t>
  </si>
  <si>
    <t xml:space="preserve"> Funding minus Expenses </t>
  </si>
  <si>
    <t>Percentage of Time</t>
  </si>
  <si>
    <t>Position Title</t>
  </si>
  <si>
    <t>Fringe Rate (% )</t>
  </si>
  <si>
    <t>Number of Trips</t>
  </si>
  <si>
    <t xml:space="preserve">Cost / Rate </t>
  </si>
  <si>
    <t>List items by type (office supplies, postage, training materials, copying paper, and other expendable items such as books, hand held tape recorders, computers and laptops) and show the basis for computation.  Generally, supplies include any materials that are expendable or consumed during the course of the project.</t>
  </si>
  <si>
    <t xml:space="preserve">Location of Rent or Lease </t>
  </si>
  <si>
    <t>Length of Time</t>
  </si>
  <si>
    <t>Cost / Rate</t>
  </si>
  <si>
    <t>Basis</t>
  </si>
  <si>
    <t>Cost or Rate</t>
  </si>
  <si>
    <t>Services Provided</t>
  </si>
  <si>
    <t>Cost/Rate of Expense</t>
  </si>
  <si>
    <t>Budget Summary Instructions</t>
  </si>
  <si>
    <r>
      <rPr>
        <b/>
        <sz val="11"/>
        <color theme="1"/>
        <rFont val="Calibri"/>
        <family val="2"/>
        <scheme val="minor"/>
      </rPr>
      <t xml:space="preserve">Note: </t>
    </r>
    <r>
      <rPr>
        <sz val="11"/>
        <color theme="1"/>
        <rFont val="Calibri"/>
        <family val="2"/>
        <scheme val="minor"/>
      </rPr>
      <t>You can only enter data in the light blue cells, all other cells have been locked from editing.</t>
    </r>
  </si>
  <si>
    <r>
      <rPr>
        <b/>
        <sz val="11"/>
        <color theme="1"/>
        <rFont val="Calibri"/>
        <family val="2"/>
        <scheme val="minor"/>
      </rPr>
      <t>Note:</t>
    </r>
    <r>
      <rPr>
        <sz val="11"/>
        <color theme="1"/>
        <rFont val="Calibri"/>
        <family val="2"/>
        <scheme val="minor"/>
      </rPr>
      <t xml:space="preserve"> Data entered into the budget worksheet will auto populate the budget expense summary data fields. </t>
    </r>
  </si>
  <si>
    <t>1. Enter the Organization Name (grantee name)</t>
  </si>
  <si>
    <t>2. Enter the Federal Employee Identification Number (FEIN) for the Organization</t>
  </si>
  <si>
    <t xml:space="preserve">3. Enter the Unique Entity Identifier (UEI) assigned by sam.gov for the Organization. </t>
  </si>
  <si>
    <t>Grant Match Requirement</t>
  </si>
  <si>
    <t>1. Enter the match percentage required for this grant. If none, leave it at 0%.</t>
  </si>
  <si>
    <t xml:space="preserve">2. Select the source of match funds being used. </t>
  </si>
  <si>
    <t>Budget Expense Summary</t>
  </si>
  <si>
    <t xml:space="preserve">2.  There are two budget categories that can be named by the grantee in the budget worksheet. </t>
  </si>
  <si>
    <t xml:space="preserve">4.  The total for all years will auto calculate. </t>
  </si>
  <si>
    <t>Indirect Cost Rate</t>
  </si>
  <si>
    <t>a. Enter the approved Indirect cost rate percentage</t>
  </si>
  <si>
    <t xml:space="preserve">c. Enter the type of rate </t>
  </si>
  <si>
    <t>d. Enter the rate period</t>
  </si>
  <si>
    <t>Certification</t>
  </si>
  <si>
    <t>1. The person completing this form must certify to its accuracy.</t>
  </si>
  <si>
    <t>2. The submitted by Name/Title must be completed</t>
  </si>
  <si>
    <t xml:space="preserve">1. The budget expense summary is locked from editing.  The amounts will auto populate after you have completed the budget worksheet page for each budget category. </t>
  </si>
  <si>
    <t xml:space="preserve">1. If indirect costs are being charged, complete this section for each field. </t>
  </si>
  <si>
    <t>By checking this box,  I certify to the best of my knowledge and belief that the estimated budget is true, complete, and accurate, and the estimated expenditures are for the purposes and objectives set forth in the terms and conditions of the award. I am aware that any false, fictitious, or fraudulent information, or the omission of any material fact, may be subject to the immediate termination of the grant award.</t>
  </si>
  <si>
    <r>
      <rPr>
        <sz val="11"/>
        <color theme="1"/>
        <rFont val="Calibri"/>
        <family val="2"/>
        <scheme val="minor"/>
      </rPr>
      <t xml:space="preserve">Indirect Cost Approved Base </t>
    </r>
    <r>
      <rPr>
        <sz val="9"/>
        <color theme="1"/>
        <rFont val="Calibri"/>
        <family val="2"/>
        <scheme val="minor"/>
      </rPr>
      <t xml:space="preserve">                           </t>
    </r>
  </si>
  <si>
    <r>
      <rPr>
        <sz val="11"/>
        <color theme="1"/>
        <rFont val="Calibri"/>
        <family val="2"/>
        <scheme val="minor"/>
      </rPr>
      <t xml:space="preserve">Type of Rate               </t>
    </r>
    <r>
      <rPr>
        <sz val="9"/>
        <color theme="1"/>
        <rFont val="Calibri"/>
        <family val="2"/>
        <scheme val="minor"/>
      </rPr>
      <t xml:space="preserve">                                           </t>
    </r>
  </si>
  <si>
    <t>Budget Worksheet Instructions</t>
  </si>
  <si>
    <r>
      <rPr>
        <b/>
        <sz val="11"/>
        <color theme="1"/>
        <rFont val="Calibri"/>
        <family val="2"/>
        <scheme val="minor"/>
      </rPr>
      <t>Note:</t>
    </r>
    <r>
      <rPr>
        <sz val="11"/>
        <color theme="1"/>
        <rFont val="Calibri"/>
        <family val="2"/>
        <scheme val="minor"/>
      </rPr>
      <t xml:space="preserve">  Data entered into the grantee information will auto populate the budget worksheet grantee information section.</t>
    </r>
  </si>
  <si>
    <r>
      <rPr>
        <b/>
        <sz val="11"/>
        <color theme="1"/>
        <rFont val="Calibri"/>
        <family val="2"/>
        <scheme val="minor"/>
      </rPr>
      <t>Note:</t>
    </r>
    <r>
      <rPr>
        <sz val="11"/>
        <color theme="1"/>
        <rFont val="Calibri"/>
        <family val="2"/>
        <scheme val="minor"/>
      </rPr>
      <t xml:space="preserve"> Funding minus expenses should be zero.  If there is a positive or negative number, you will need to adjust your amounts in the funding breakout, match or expenses. </t>
    </r>
  </si>
  <si>
    <t xml:space="preserve">Grantee Information </t>
  </si>
  <si>
    <t>b. Enter the approved Indirect cost rate base</t>
  </si>
  <si>
    <r>
      <rPr>
        <b/>
        <sz val="11"/>
        <color theme="1"/>
        <rFont val="Calibri"/>
        <family val="2"/>
        <scheme val="minor"/>
      </rPr>
      <t>Note</t>
    </r>
    <r>
      <rPr>
        <sz val="11"/>
        <color theme="1"/>
        <rFont val="Calibri"/>
        <family val="2"/>
        <scheme val="minor"/>
      </rPr>
      <t xml:space="preserve">: Organization Name, FEIN and UEI will auto populate once it's entered in the budget summary page. </t>
    </r>
  </si>
  <si>
    <t>Total Personnel</t>
  </si>
  <si>
    <t>Fringe Benefits should be based on actual known costs or an established formula.  Fringe benefits are for the staff listed in the budget justification under Personnel. The narrative should be used to describe the benefits and rates (such as:  payroll taxes, health insurance, retirement, workers compensation, unemployment, etc.).</t>
  </si>
  <si>
    <t>Travel should  be necessary for the purposes to fulfill the grant.  Include additional information in the narrative such as: Number of proposed trips, number of staff attending, if it is in-state or out of state).</t>
  </si>
  <si>
    <t>Occupancy (rent or lease)</t>
  </si>
  <si>
    <t>NOTE: This budgetary line item is to be used for direct program rent or leases, all other indirect or administrative occupancy costs should be listed in the indirect expense section of the Budget worksheet and narrative. Maintenance and repair costs should be budgeted under Miscellaneous.</t>
  </si>
  <si>
    <t xml:space="preserve"> NOTE: This budgetary line item is to be used for direct program telecommunications and utilities, all other indirect or administrative telecommunication costs should be listed in the indirect expense section of the Budget worksheet and narrative. </t>
  </si>
  <si>
    <t xml:space="preserve">Research and Development Narrative  </t>
  </si>
  <si>
    <t>Equipment Item</t>
  </si>
  <si>
    <t>Total Equipment</t>
  </si>
  <si>
    <t>Total Consultant Fees</t>
  </si>
  <si>
    <t>Consultant Expenses (travel, per-diem, etc.)</t>
  </si>
  <si>
    <t>Total Consultant Expenses</t>
  </si>
  <si>
    <t>Total Consultant (Fees and Expenses)</t>
  </si>
  <si>
    <t>Miscellaneous (other costs)</t>
  </si>
  <si>
    <t xml:space="preserve">Miscellaneous Narrative  </t>
  </si>
  <si>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</si>
  <si>
    <r>
      <rPr>
        <b/>
        <sz val="11"/>
        <color theme="1"/>
        <rFont val="Calibri"/>
        <family val="2"/>
        <scheme val="minor"/>
      </rPr>
      <t>Note:</t>
    </r>
    <r>
      <rPr>
        <sz val="11"/>
        <color theme="1"/>
        <rFont val="Calibri"/>
        <family val="2"/>
        <scheme val="minor"/>
      </rPr>
      <t xml:space="preserve">  Data entered into the Budget worksheet will auto populate the Budget Summary Expenses. </t>
    </r>
  </si>
  <si>
    <t xml:space="preserve">List each position by title and name of employee, if available.  Show the annual salary rate to be charged for each year .  Provide a justification in the narrative for vacant positions or cost increases (COLA's, Step-increases).  Personnel cannot exceed 100% of their time on all active projects. If grouping employees by title, provide a breakout of the names/position on an attachment. </t>
  </si>
  <si>
    <t>Fringe Benefits should be based on actual known costs or an established formula.  Fringe benefits are for the staff listed under Personnel. The narrative should be used to describe the benefits and rates (such as:  payroll taxes, health insurance, retirement, workers compensation, unemployment, etc.).</t>
  </si>
  <si>
    <t>This budgetary line item is to be used for direct program rent or leases, all other indirect or administrative occupancy costs should be listed in the indirect expense section of the Budget worksheet and narrative. Maintenance and repair costs should be budgeted under Miscellaneous.</t>
  </si>
  <si>
    <t xml:space="preserve">This budgetary line item is to be used for direct program telecommunications and utilities, all other indirect or administrative telecommunication costs should be listed in the indirect expense section of the Budget worksheet and narrative. </t>
  </si>
  <si>
    <t xml:space="preserve"> 1) Subaward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</si>
  <si>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</si>
  <si>
    <r>
      <t xml:space="preserve">Provide justification for the use of each item and relate them to specific program objectives.  </t>
    </r>
    <r>
      <rPr>
        <u/>
        <sz val="11"/>
        <color theme="1"/>
        <rFont val="Calibri"/>
        <family val="2"/>
        <scheme val="minor"/>
      </rPr>
      <t>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t>
    </r>
    <r>
      <rPr>
        <sz val="11"/>
        <color theme="1"/>
        <rFont val="Calibri"/>
        <family val="2"/>
        <scheme val="minor"/>
      </rPr>
      <t xml:space="preserve">. (Note: Organization's own capitalization policy for classification of equipment can be used).   </t>
    </r>
  </si>
  <si>
    <t xml:space="preserve"> Consultant Services (Fees): For each consultant enter the name, if known, service to be provided, hourly or daily fee (8-hour day), and estimated time on the project.  Consultant Expenses: List all expenses to be paid from the grant to the individual consultant in addition to their fees (i.e., travel, meals, lodging, etc.).   Provide a narrative on what services the consultant will be providing.</t>
  </si>
  <si>
    <t>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</si>
  <si>
    <t xml:space="preserve">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</si>
  <si>
    <t>(Name Line Item #1 or #2)</t>
  </si>
  <si>
    <t xml:space="preserve">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t>
  </si>
  <si>
    <t xml:space="preserve"> 1) Subaward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</si>
  <si>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Proejct Match Costs</t>
  </si>
  <si>
    <t>Grant Funds</t>
  </si>
  <si>
    <t>Exepnses</t>
  </si>
  <si>
    <t>Estimated Salary</t>
  </si>
  <si>
    <t xml:space="preserve">Estimated Fringe </t>
  </si>
  <si>
    <t xml:space="preserve">Estimated Travel </t>
  </si>
  <si>
    <t>Estimated Supplies</t>
  </si>
  <si>
    <t>Estimated Rent or Leases</t>
  </si>
  <si>
    <t>Estimated Contractual/Sub-Award Costs</t>
  </si>
  <si>
    <t>Estimated Research and Development</t>
  </si>
  <si>
    <t>Estimated Equipment</t>
  </si>
  <si>
    <t>Estimated Consultant Fees</t>
  </si>
  <si>
    <t xml:space="preserve">Estimated Consultant Expenses </t>
  </si>
  <si>
    <t xml:space="preserve">Estimated Training </t>
  </si>
  <si>
    <t>Estimated Expenses</t>
  </si>
  <si>
    <t xml:space="preserve">Estimated ICR </t>
  </si>
  <si>
    <t xml:space="preserve">Estimated Utilities and Telecom </t>
  </si>
  <si>
    <t xml:space="preserve">Estimated Miscellaneous </t>
  </si>
  <si>
    <t xml:space="preserve">Title </t>
  </si>
  <si>
    <t>Name</t>
  </si>
  <si>
    <t>3.  Enter the match dollar amount</t>
  </si>
  <si>
    <t xml:space="preserve">1. Enter the amount of federal funding being requested </t>
  </si>
  <si>
    <t>2. Enter the amount of state funding being requested.  If the state funding is being used as a match to the federal funds, please include under the</t>
  </si>
  <si>
    <t xml:space="preserve">3.  The total for all funding types will auto calculate. </t>
  </si>
  <si>
    <t>3.  The total will auto calculate</t>
  </si>
  <si>
    <t>Project Description</t>
  </si>
  <si>
    <t>Grantee Information</t>
  </si>
  <si>
    <t>Fiscal Year</t>
  </si>
  <si>
    <t>Uniform Budget Worksheet</t>
  </si>
  <si>
    <t>Uniform Budget Instructions</t>
  </si>
  <si>
    <t xml:space="preserve">Occupancy (rent/lease) Narrative  </t>
  </si>
  <si>
    <r>
      <t>List each position by title and name of employee, if available.  Show the annual salary rate to be charged .  Provide a justification in the narrative for vacant positions or cost increases (COLA's, Step-increases).  P</t>
    </r>
    <r>
      <rPr>
        <u/>
        <sz val="11"/>
        <color theme="1"/>
        <rFont val="Calibri"/>
        <family val="2"/>
        <scheme val="minor"/>
      </rPr>
      <t>ersonnel cannot exceed 100% of their time on all active projects</t>
    </r>
    <r>
      <rPr>
        <sz val="11"/>
        <color theme="1"/>
        <rFont val="Calibri"/>
        <family val="2"/>
        <scheme val="minor"/>
      </rPr>
      <t xml:space="preserve">.              If grouping employees by title, provide a breakout of the names/position on an attachment. </t>
    </r>
  </si>
  <si>
    <t>Travel should  be necessary for the purposes to fulfill the grant.  Include additional information in the narrative such as: Number of proposed trips, number of staff attending, if it is in-state or out of state.</t>
  </si>
  <si>
    <t>Consultant Services (Fees): For each consultant enter the name, if known, service to be provided, hourly or daily fee (8-hour day).  Consultant Expenses: List all expenses to be paid from the grant to the individual consultant in addition to their fees (i.e., travel, meals, lodging, etc.).   Provide a narrative on what services the consultant will be providing.</t>
  </si>
  <si>
    <t xml:space="preserve">Costs directly related to the service or activity of the program that is an integral line item for budgetary purposes. To use this budgetary line item, an applicant must have IDOT program approval.  (Please cite reference per statute for unique costs directly related to the service or activity of the program). </t>
  </si>
  <si>
    <t xml:space="preserve">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</si>
  <si>
    <t>4. Select IDOT  program name you are receiving funding from.</t>
  </si>
  <si>
    <t>5. Enter brief project description.</t>
  </si>
  <si>
    <t>6. Enter Fiscal Years (dates) of project</t>
  </si>
  <si>
    <t>Uniform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</si>
</sst>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2" formatCode="_(&quot;$&quot;* #,##0_);_(&quot;$&quot;* \(#,##0\);_(&quot;$&quot;* &quot;-&quot;_);_(@_)"/>
    <numFmt numFmtId="44" formatCode="_(&quot;$&quot;* #,##0.00_);_(&quot;$&quot;* \(#,##0.00\);_(&quot;$&quot;* &quot;-&quot;??_);_(@_)"/>
  </numFmts>
  <fonts count="28" x14ac:knownFonts="1">
    <font>
      <sz val="11"/>
      <color theme="1"/>
      <name val="Calibri"/>
      <family val="2"/>
      <scheme val="minor"/>
    </font>
    <font>
      <sz val="11"/>
      <color theme="1"/>
      <name val="Calibri"/>
      <family val="2"/>
      <scheme val="minor"/>
    </font>
    <font>
      <sz val="8"/>
      <color theme="1"/>
      <name val="Times New Roman"/>
      <family val="1"/>
    </font>
    <font>
      <u/>
      <sz val="8"/>
      <color theme="1"/>
      <name val="Times New Roman"/>
      <family val="1"/>
    </font>
    <font>
      <sz val="8"/>
      <color rgb="FF000000"/>
      <name val="Times New Roman"/>
      <family val="1"/>
    </font>
    <font>
      <sz val="10"/>
      <color theme="1"/>
      <name val="Calibri"/>
      <family val="2"/>
      <scheme val="minor"/>
    </font>
    <font>
      <sz val="8"/>
      <name val="Times New Roman"/>
      <family val="1"/>
    </font>
    <font>
      <sz val="11"/>
      <color theme="0"/>
      <name val="Calibri"/>
      <family val="2"/>
      <scheme val="minor"/>
    </font>
    <font>
      <b/>
      <sz val="12"/>
      <name val="Calibri"/>
      <family val="2"/>
      <scheme val="minor"/>
    </font>
    <font>
      <b/>
      <sz val="16"/>
      <name val="Calibri"/>
      <family val="2"/>
      <scheme val="minor"/>
    </font>
    <font>
      <i/>
      <sz val="12"/>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
      <sz val="9"/>
      <color indexed="81"/>
      <name val="Tahoma"/>
      <family val="2"/>
    </font>
    <font>
      <b/>
      <sz val="9"/>
      <color indexed="81"/>
      <name val="Tahoma"/>
      <family val="2"/>
    </font>
    <font>
      <b/>
      <sz val="22"/>
      <color theme="0"/>
      <name val="Calibri"/>
      <family val="2"/>
      <scheme val="minor"/>
    </font>
    <font>
      <sz val="11"/>
      <name val="Calibri"/>
      <family val="2"/>
      <scheme val="minor"/>
    </font>
    <font>
      <b/>
      <sz val="11"/>
      <name val="Calibri"/>
      <family val="2"/>
      <scheme val="minor"/>
    </font>
    <font>
      <b/>
      <sz val="16"/>
      <color theme="1"/>
      <name val="Calibri"/>
      <family val="2"/>
      <scheme val="minor"/>
    </font>
    <font>
      <b/>
      <u/>
      <sz val="12"/>
      <color theme="1"/>
      <name val="Calibri"/>
      <family val="2"/>
      <scheme val="minor"/>
    </font>
    <font>
      <sz val="12"/>
      <color theme="1"/>
      <name val="Calibri"/>
      <family val="2"/>
      <scheme val="minor"/>
    </font>
    <font>
      <sz val="9"/>
      <color theme="1"/>
      <name val="Calibri"/>
      <family val="2"/>
      <scheme val="minor"/>
    </font>
    <font>
      <b/>
      <i/>
      <sz val="10"/>
      <name val="Calibri"/>
      <family val="2"/>
      <scheme val="minor"/>
    </font>
    <font>
      <i/>
      <sz val="10"/>
      <name val="Calibri"/>
      <family val="2"/>
      <scheme val="minor"/>
    </font>
    <font>
      <b/>
      <sz val="10"/>
      <color theme="1"/>
      <name val="Calibri"/>
      <family val="2"/>
      <scheme val="minor"/>
    </font>
    <font>
      <b/>
      <u/>
      <sz val="11"/>
      <color theme="1"/>
      <name val="Calibri"/>
      <family val="2"/>
      <scheme val="minor"/>
    </font>
    <font>
      <sz val="8"/>
      <color theme="1"/>
      <name val="Calibri"/>
      <family val="2"/>
      <scheme val="minor"/>
    </font>
  </fonts>
  <fills count="13">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rgb="FFFEFBD6"/>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65"/>
        <bgColor indexed="64"/>
      </patternFill>
    </fill>
    <fill>
      <patternFill patternType="solid">
        <fgColor theme="4" tint="-0.499984740745262"/>
        <bgColor indexed="64"/>
      </patternFill>
    </fill>
    <fill>
      <patternFill patternType="solid">
        <fgColor rgb="FF00B0F0"/>
        <bgColor indexed="64"/>
      </patternFill>
    </fill>
    <fill>
      <patternFill patternType="solid">
        <fgColor rgb="FF92D050"/>
        <bgColor indexed="64"/>
      </patternFill>
    </fill>
  </fills>
  <borders count="34">
    <border>
      <left/>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9" fontId="1" fillId="0" borderId="0" applyFont="0" applyFill="0" applyBorder="0" applyAlignment="0" applyProtection="0"/>
  </cellStyleXfs>
  <cellXfs count="190">
    <xf numFmtId="0" fontId="0" fillId="0" borderId="0" xfId="0"/>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indent="2"/>
    </xf>
    <xf numFmtId="0" fontId="2" fillId="0" borderId="0" xfId="0" applyFont="1" applyAlignment="1">
      <alignment horizontal="left" vertical="center" indent="2"/>
    </xf>
    <xf numFmtId="0" fontId="0" fillId="0" borderId="0" xfId="0" applyAlignment="1">
      <alignment horizontal="left"/>
    </xf>
    <xf numFmtId="0" fontId="0" fillId="7" borderId="0" xfId="0" applyFill="1" applyBorder="1"/>
    <xf numFmtId="0" fontId="7" fillId="7" borderId="0" xfId="0" applyFont="1" applyFill="1" applyBorder="1"/>
    <xf numFmtId="0" fontId="8" fillId="0" borderId="19" xfId="0" applyFont="1" applyFill="1" applyBorder="1" applyAlignment="1">
      <alignment horizontal="right" vertical="center"/>
    </xf>
    <xf numFmtId="0" fontId="0" fillId="7" borderId="0" xfId="0" applyFill="1"/>
    <xf numFmtId="0" fontId="5" fillId="7" borderId="0" xfId="0" applyFont="1" applyFill="1" applyBorder="1"/>
    <xf numFmtId="0" fontId="0" fillId="7" borderId="0" xfId="0" applyFont="1" applyFill="1" applyBorder="1"/>
    <xf numFmtId="0" fontId="11" fillId="7" borderId="0" xfId="0" applyFont="1" applyFill="1"/>
    <xf numFmtId="0" fontId="11" fillId="0" borderId="0" xfId="0" applyFont="1"/>
    <xf numFmtId="0" fontId="11" fillId="7" borderId="0" xfId="0" applyFont="1" applyFill="1" applyBorder="1"/>
    <xf numFmtId="42" fontId="13" fillId="9" borderId="10" xfId="0" applyNumberFormat="1" applyFont="1" applyFill="1" applyBorder="1"/>
    <xf numFmtId="0" fontId="16" fillId="7" borderId="0" xfId="0" applyFont="1" applyFill="1" applyBorder="1" applyAlignment="1">
      <alignment horizontal="center" vertical="center"/>
    </xf>
    <xf numFmtId="0" fontId="18" fillId="7" borderId="0" xfId="0" applyFont="1" applyFill="1" applyBorder="1" applyAlignment="1">
      <alignment horizontal="right"/>
    </xf>
    <xf numFmtId="0" fontId="13" fillId="7" borderId="0" xfId="0" applyFont="1" applyFill="1"/>
    <xf numFmtId="0" fontId="0" fillId="7" borderId="0" xfId="0" applyFill="1" applyAlignment="1">
      <alignment horizontal="center" vertical="center"/>
    </xf>
    <xf numFmtId="0" fontId="0" fillId="7" borderId="0" xfId="0" applyFont="1" applyFill="1"/>
    <xf numFmtId="0" fontId="0" fillId="0" borderId="0" xfId="0" applyFont="1"/>
    <xf numFmtId="0" fontId="0" fillId="0" borderId="0" xfId="0" applyFont="1" applyBorder="1"/>
    <xf numFmtId="0" fontId="13" fillId="7" borderId="0" xfId="0" applyFont="1" applyFill="1" applyBorder="1" applyAlignment="1">
      <alignment vertical="center" wrapText="1"/>
    </xf>
    <xf numFmtId="0" fontId="0" fillId="4" borderId="11" xfId="3" applyFont="1" applyBorder="1" applyAlignment="1">
      <alignment horizontal="right" vertical="center" wrapText="1"/>
    </xf>
    <xf numFmtId="8" fontId="13" fillId="7" borderId="0" xfId="0" applyNumberFormat="1" applyFont="1" applyFill="1" applyBorder="1" applyAlignment="1">
      <alignment vertical="center" wrapText="1"/>
    </xf>
    <xf numFmtId="0" fontId="22" fillId="4" borderId="11" xfId="3" applyFont="1" applyBorder="1" applyAlignment="1">
      <alignment horizontal="right" vertical="center" wrapText="1"/>
    </xf>
    <xf numFmtId="0" fontId="0" fillId="5" borderId="13" xfId="0" applyFont="1" applyFill="1" applyBorder="1" applyAlignment="1">
      <alignment horizontal="right" vertical="center" wrapText="1"/>
    </xf>
    <xf numFmtId="0" fontId="13" fillId="9" borderId="13" xfId="0" applyFont="1" applyFill="1" applyBorder="1" applyAlignment="1" applyProtection="1">
      <alignment vertical="center" wrapText="1"/>
      <protection locked="0"/>
    </xf>
    <xf numFmtId="0" fontId="0" fillId="0" borderId="1" xfId="0" applyFont="1" applyBorder="1"/>
    <xf numFmtId="44" fontId="0" fillId="7" borderId="10" xfId="2" applyNumberFormat="1" applyFont="1" applyFill="1" applyBorder="1" applyAlignment="1" applyProtection="1">
      <alignment vertical="center" wrapText="1"/>
    </xf>
    <xf numFmtId="0" fontId="0" fillId="7" borderId="20" xfId="2" applyNumberFormat="1" applyFont="1" applyFill="1" applyBorder="1" applyAlignment="1" applyProtection="1">
      <alignment horizontal="left" vertical="center" wrapText="1"/>
    </xf>
    <xf numFmtId="44" fontId="0" fillId="7" borderId="14" xfId="2" applyNumberFormat="1" applyFont="1" applyFill="1" applyBorder="1" applyAlignment="1" applyProtection="1">
      <alignment vertical="center" wrapText="1"/>
    </xf>
    <xf numFmtId="44" fontId="0" fillId="7" borderId="0" xfId="2" applyNumberFormat="1" applyFont="1" applyFill="1" applyBorder="1" applyAlignment="1" applyProtection="1">
      <alignment vertical="center" wrapText="1"/>
    </xf>
    <xf numFmtId="0" fontId="0" fillId="7" borderId="0" xfId="2" applyNumberFormat="1" applyFont="1" applyFill="1" applyBorder="1" applyAlignment="1" applyProtection="1">
      <alignment horizontal="left" vertical="center" wrapText="1"/>
    </xf>
    <xf numFmtId="0" fontId="5" fillId="7" borderId="0" xfId="0" applyFont="1" applyFill="1" applyBorder="1" applyAlignment="1">
      <alignment vertical="top" wrapText="1"/>
    </xf>
    <xf numFmtId="0" fontId="5" fillId="7" borderId="0" xfId="0" applyFont="1" applyFill="1"/>
    <xf numFmtId="0" fontId="5" fillId="8" borderId="11" xfId="0" applyFont="1" applyFill="1" applyBorder="1" applyAlignment="1" applyProtection="1">
      <alignment horizontal="center" vertical="center" wrapText="1"/>
      <protection locked="0"/>
    </xf>
    <xf numFmtId="9" fontId="5" fillId="8" borderId="11" xfId="4" applyFont="1" applyFill="1" applyBorder="1" applyAlignment="1" applyProtection="1">
      <alignment horizontal="center" vertical="center" wrapText="1"/>
      <protection locked="0"/>
    </xf>
    <xf numFmtId="0" fontId="23" fillId="7" borderId="0" xfId="0" applyFont="1" applyFill="1" applyAlignment="1"/>
    <xf numFmtId="6" fontId="24" fillId="7" borderId="0" xfId="0" applyNumberFormat="1" applyFont="1" applyFill="1" applyAlignment="1">
      <alignment horizontal="left"/>
    </xf>
    <xf numFmtId="0" fontId="23" fillId="7" borderId="0" xfId="0" applyFont="1" applyFill="1" applyBorder="1" applyAlignment="1"/>
    <xf numFmtId="0" fontId="23" fillId="7" borderId="0" xfId="0" applyFont="1" applyFill="1" applyBorder="1" applyAlignment="1">
      <alignment horizontal="right"/>
    </xf>
    <xf numFmtId="6" fontId="23" fillId="7" borderId="0" xfId="0" applyNumberFormat="1" applyFont="1" applyFill="1" applyAlignment="1">
      <alignment horizontal="left"/>
    </xf>
    <xf numFmtId="0" fontId="5" fillId="7" borderId="8" xfId="0" applyFont="1" applyFill="1" applyBorder="1"/>
    <xf numFmtId="0" fontId="5" fillId="7" borderId="11" xfId="0" applyFont="1" applyFill="1" applyBorder="1" applyAlignment="1">
      <alignment horizontal="center" vertical="center" wrapText="1"/>
    </xf>
    <xf numFmtId="44" fontId="5" fillId="8" borderId="11" xfId="1" applyFont="1" applyFill="1" applyBorder="1" applyAlignment="1" applyProtection="1">
      <alignment horizontal="center" vertical="center" wrapText="1"/>
      <protection locked="0"/>
    </xf>
    <xf numFmtId="0" fontId="0" fillId="7" borderId="0" xfId="0" applyFont="1" applyFill="1" applyBorder="1" applyAlignment="1"/>
    <xf numFmtId="0" fontId="20" fillId="8" borderId="0" xfId="0" applyFont="1" applyFill="1" applyBorder="1" applyAlignment="1" applyProtection="1">
      <alignment vertical="top" wrapText="1"/>
      <protection locked="0"/>
    </xf>
    <xf numFmtId="0" fontId="21" fillId="7" borderId="0" xfId="0" applyFont="1" applyFill="1" applyBorder="1" applyAlignment="1">
      <alignment vertical="top" wrapText="1"/>
    </xf>
    <xf numFmtId="0" fontId="26" fillId="7" borderId="0" xfId="0" applyFont="1" applyFill="1"/>
    <xf numFmtId="0" fontId="0" fillId="7" borderId="0" xfId="0" applyFont="1" applyFill="1" applyAlignment="1">
      <alignment wrapText="1"/>
    </xf>
    <xf numFmtId="0" fontId="17" fillId="7" borderId="3" xfId="0" applyFont="1" applyFill="1" applyBorder="1" applyAlignment="1">
      <alignment horizontal="center"/>
    </xf>
    <xf numFmtId="0" fontId="20" fillId="2" borderId="22" xfId="0" applyFont="1" applyFill="1" applyBorder="1" applyAlignment="1">
      <alignment horizontal="left" wrapText="1"/>
    </xf>
    <xf numFmtId="0" fontId="20" fillId="2" borderId="0" xfId="0" applyFont="1" applyFill="1" applyBorder="1" applyAlignment="1">
      <alignment horizontal="left" wrapText="1"/>
    </xf>
    <xf numFmtId="42" fontId="23" fillId="5" borderId="13" xfId="0" applyNumberFormat="1" applyFont="1" applyFill="1" applyBorder="1" applyAlignment="1">
      <alignment wrapText="1"/>
    </xf>
    <xf numFmtId="42" fontId="23" fillId="5" borderId="14" xfId="0" applyNumberFormat="1" applyFont="1" applyFill="1" applyBorder="1" applyAlignment="1">
      <alignment wrapText="1"/>
    </xf>
    <xf numFmtId="42" fontId="23" fillId="5" borderId="10" xfId="0" applyNumberFormat="1" applyFont="1" applyFill="1" applyBorder="1" applyAlignment="1">
      <alignment wrapText="1"/>
    </xf>
    <xf numFmtId="42" fontId="23" fillId="5" borderId="13" xfId="0" applyNumberFormat="1" applyFont="1" applyFill="1" applyBorder="1" applyAlignment="1"/>
    <xf numFmtId="42" fontId="23" fillId="5" borderId="14" xfId="0" applyNumberFormat="1" applyFont="1" applyFill="1" applyBorder="1" applyAlignment="1"/>
    <xf numFmtId="42" fontId="23" fillId="5" borderId="10" xfId="0" applyNumberFormat="1" applyFont="1" applyFill="1" applyBorder="1" applyAlignment="1"/>
    <xf numFmtId="9" fontId="21" fillId="3" borderId="7" xfId="4" applyFont="1" applyFill="1" applyBorder="1" applyAlignment="1" applyProtection="1">
      <alignment horizontal="center" vertical="center" wrapText="1"/>
      <protection locked="0"/>
    </xf>
    <xf numFmtId="9" fontId="21" fillId="3" borderId="13" xfId="4" applyFont="1" applyFill="1" applyBorder="1" applyAlignment="1" applyProtection="1">
      <alignment horizontal="center" vertical="center" wrapText="1"/>
      <protection locked="0"/>
    </xf>
    <xf numFmtId="0" fontId="20" fillId="2" borderId="5" xfId="0" applyFont="1" applyFill="1" applyBorder="1" applyAlignment="1">
      <alignment horizontal="left" wrapText="1"/>
    </xf>
    <xf numFmtId="0" fontId="20" fillId="2" borderId="11" xfId="0" applyFont="1" applyFill="1" applyBorder="1" applyAlignment="1">
      <alignment horizontal="left" wrapText="1"/>
    </xf>
    <xf numFmtId="9" fontId="5" fillId="3" borderId="30" xfId="4" applyFont="1" applyFill="1" applyBorder="1" applyAlignment="1" applyProtection="1">
      <alignment horizontal="center" vertical="center" wrapText="1"/>
      <protection locked="0"/>
    </xf>
    <xf numFmtId="9" fontId="5" fillId="3" borderId="26" xfId="4" applyFont="1" applyFill="1" applyBorder="1" applyAlignment="1" applyProtection="1">
      <alignment horizontal="center" vertical="center" wrapText="1"/>
      <protection locked="0"/>
    </xf>
    <xf numFmtId="9" fontId="5" fillId="3" borderId="11" xfId="4" applyFont="1" applyFill="1" applyBorder="1" applyAlignment="1" applyProtection="1">
      <alignment horizontal="center" vertical="center" wrapText="1"/>
      <protection locked="0"/>
    </xf>
    <xf numFmtId="0" fontId="0" fillId="8" borderId="21" xfId="2" applyNumberFormat="1" applyFont="1" applyFill="1" applyBorder="1" applyAlignment="1" applyProtection="1">
      <alignment horizontal="left" vertical="center" wrapText="1"/>
      <protection locked="0"/>
    </xf>
    <xf numFmtId="44" fontId="0" fillId="8" borderId="3" xfId="2" applyNumberFormat="1" applyFont="1" applyFill="1" applyBorder="1" applyAlignment="1" applyProtection="1">
      <alignment vertical="center" wrapText="1"/>
      <protection locked="0"/>
    </xf>
    <xf numFmtId="0" fontId="20" fillId="2" borderId="13" xfId="0" applyFont="1" applyFill="1" applyBorder="1" applyAlignment="1">
      <alignment horizontal="left" wrapText="1"/>
    </xf>
    <xf numFmtId="0" fontId="20" fillId="2" borderId="10" xfId="0" applyFont="1" applyFill="1" applyBorder="1" applyAlignment="1">
      <alignment horizontal="left" wrapText="1"/>
    </xf>
    <xf numFmtId="0" fontId="5" fillId="4" borderId="11" xfId="3" applyFont="1" applyBorder="1" applyAlignment="1">
      <alignment horizontal="right" vertical="center" wrapText="1"/>
    </xf>
    <xf numFmtId="44" fontId="0" fillId="8" borderId="2" xfId="2" applyNumberFormat="1" applyFont="1" applyFill="1" applyBorder="1" applyAlignment="1" applyProtection="1">
      <alignment vertical="center"/>
      <protection locked="0"/>
    </xf>
    <xf numFmtId="0" fontId="17" fillId="8" borderId="11" xfId="0" applyFont="1" applyFill="1" applyBorder="1" applyAlignment="1" applyProtection="1">
      <alignment horizontal="center"/>
      <protection locked="0"/>
    </xf>
    <xf numFmtId="42" fontId="21" fillId="5" borderId="11" xfId="0" applyNumberFormat="1" applyFont="1" applyFill="1" applyBorder="1"/>
    <xf numFmtId="0" fontId="0" fillId="7" borderId="13" xfId="2" applyNumberFormat="1" applyFont="1" applyFill="1" applyBorder="1" applyAlignment="1" applyProtection="1">
      <alignment horizontal="left" vertical="center" wrapText="1"/>
    </xf>
    <xf numFmtId="0" fontId="20" fillId="2" borderId="11" xfId="0" applyFont="1" applyFill="1" applyBorder="1" applyAlignment="1">
      <alignment wrapText="1"/>
    </xf>
    <xf numFmtId="44" fontId="0" fillId="8" borderId="21" xfId="2" applyNumberFormat="1" applyFont="1" applyFill="1" applyBorder="1" applyAlignment="1" applyProtection="1">
      <alignment horizontal="left" vertical="center" wrapText="1"/>
      <protection locked="0"/>
    </xf>
    <xf numFmtId="0" fontId="0" fillId="8" borderId="2" xfId="2" applyNumberFormat="1"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4" fillId="0" borderId="0" xfId="0" applyFont="1" applyAlignment="1">
      <alignment horizontal="center" vertical="center" wrapText="1"/>
    </xf>
    <xf numFmtId="0" fontId="0" fillId="7" borderId="0" xfId="0" applyFill="1" applyAlignment="1">
      <alignment horizontal="left" wrapText="1"/>
    </xf>
    <xf numFmtId="0" fontId="0" fillId="7" borderId="0" xfId="0" applyFont="1" applyFill="1" applyAlignment="1">
      <alignment horizontal="left" wrapText="1"/>
    </xf>
    <xf numFmtId="0" fontId="0" fillId="7" borderId="0" xfId="0" quotePrefix="1" applyFont="1" applyFill="1" applyAlignment="1">
      <alignment horizontal="left" wrapText="1"/>
    </xf>
    <xf numFmtId="0" fontId="0" fillId="7" borderId="0" xfId="0" applyFill="1" applyAlignment="1">
      <alignment vertical="center" wrapText="1"/>
    </xf>
    <xf numFmtId="0" fontId="16" fillId="10" borderId="15" xfId="0" applyFont="1" applyFill="1" applyBorder="1" applyAlignment="1">
      <alignment horizontal="center" vertical="center"/>
    </xf>
    <xf numFmtId="0" fontId="16" fillId="10" borderId="16" xfId="0" applyFont="1" applyFill="1" applyBorder="1" applyAlignment="1">
      <alignment horizontal="center" vertical="center"/>
    </xf>
    <xf numFmtId="0" fontId="16" fillId="10" borderId="17" xfId="0" applyFont="1" applyFill="1" applyBorder="1" applyAlignment="1">
      <alignment horizontal="center" vertical="center"/>
    </xf>
    <xf numFmtId="0" fontId="16" fillId="10" borderId="23" xfId="0" applyFont="1" applyFill="1" applyBorder="1" applyAlignment="1">
      <alignment horizontal="center" vertical="center"/>
    </xf>
    <xf numFmtId="0" fontId="16" fillId="10" borderId="24" xfId="0" applyFont="1" applyFill="1" applyBorder="1" applyAlignment="1">
      <alignment horizontal="center" vertical="center"/>
    </xf>
    <xf numFmtId="0" fontId="16" fillId="10" borderId="25" xfId="0" applyFont="1" applyFill="1" applyBorder="1" applyAlignment="1">
      <alignment horizontal="center" vertical="center"/>
    </xf>
    <xf numFmtId="0" fontId="19" fillId="11" borderId="0" xfId="0" applyFont="1" applyFill="1" applyAlignment="1">
      <alignment horizontal="center"/>
    </xf>
    <xf numFmtId="0" fontId="19" fillId="12" borderId="0" xfId="0" applyFont="1" applyFill="1" applyAlignment="1">
      <alignment horizontal="center"/>
    </xf>
    <xf numFmtId="0" fontId="13" fillId="2" borderId="32" xfId="0" applyFont="1" applyFill="1" applyBorder="1" applyAlignment="1">
      <alignment horizontal="right" vertical="center" wrapText="1" indent="1"/>
    </xf>
    <xf numFmtId="0" fontId="13" fillId="2" borderId="27" xfId="0" applyFont="1" applyFill="1" applyBorder="1" applyAlignment="1">
      <alignment horizontal="right" vertical="center" wrapText="1" inden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3" fillId="2" borderId="22"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8" fillId="0" borderId="19" xfId="0" applyFont="1" applyFill="1" applyBorder="1" applyAlignment="1">
      <alignment horizontal="center" vertical="center"/>
    </xf>
    <xf numFmtId="0" fontId="8" fillId="0" borderId="8" xfId="0" applyFont="1" applyFill="1" applyBorder="1" applyAlignment="1">
      <alignment horizontal="center" vertical="center"/>
    </xf>
    <xf numFmtId="0" fontId="0" fillId="2" borderId="19" xfId="0" applyFont="1" applyFill="1" applyBorder="1" applyAlignment="1">
      <alignment horizontal="right" wrapText="1"/>
    </xf>
    <xf numFmtId="0" fontId="0" fillId="2" borderId="8" xfId="0" applyFont="1" applyFill="1" applyBorder="1" applyAlignment="1">
      <alignment horizontal="right" wrapText="1"/>
    </xf>
    <xf numFmtId="0" fontId="0" fillId="2" borderId="20" xfId="0" applyFont="1" applyFill="1" applyBorder="1" applyAlignment="1">
      <alignment horizontal="right" wrapText="1"/>
    </xf>
    <xf numFmtId="0" fontId="0" fillId="2" borderId="14" xfId="0" applyFont="1" applyFill="1" applyBorder="1" applyAlignment="1">
      <alignment horizontal="right" wrapText="1"/>
    </xf>
    <xf numFmtId="0" fontId="0" fillId="4" borderId="13" xfId="3" applyFont="1" applyBorder="1" applyAlignment="1">
      <alignment horizontal="right" vertical="center" wrapText="1"/>
    </xf>
    <xf numFmtId="0" fontId="0" fillId="4" borderId="10" xfId="3" applyFont="1" applyBorder="1" applyAlignment="1">
      <alignment horizontal="right" vertical="center" wrapText="1"/>
    </xf>
    <xf numFmtId="0" fontId="0" fillId="0" borderId="20" xfId="0" applyFont="1" applyFill="1" applyBorder="1" applyAlignment="1" applyProtection="1">
      <alignment horizontal="right" wrapText="1"/>
    </xf>
    <xf numFmtId="0" fontId="0" fillId="0" borderId="10" xfId="0" applyFont="1" applyFill="1" applyBorder="1" applyAlignment="1" applyProtection="1">
      <alignment horizontal="right" wrapText="1"/>
    </xf>
    <xf numFmtId="0" fontId="0" fillId="2" borderId="10" xfId="0" applyFont="1" applyFill="1" applyBorder="1" applyAlignment="1">
      <alignment horizontal="right" wrapText="1"/>
    </xf>
    <xf numFmtId="44" fontId="21" fillId="0" borderId="11" xfId="1" applyFont="1" applyFill="1" applyBorder="1" applyAlignment="1" applyProtection="1">
      <alignment horizontal="center" vertical="center" wrapText="1"/>
    </xf>
    <xf numFmtId="0" fontId="20" fillId="2" borderId="8" xfId="0" applyFont="1" applyFill="1" applyBorder="1" applyAlignment="1">
      <alignment horizontal="center" vertical="center" wrapText="1"/>
    </xf>
    <xf numFmtId="42" fontId="21" fillId="3" borderId="31" xfId="2" applyNumberFormat="1" applyFont="1" applyBorder="1" applyAlignment="1" applyProtection="1">
      <alignment horizontal="center" vertical="center" wrapText="1"/>
      <protection locked="0"/>
    </xf>
    <xf numFmtId="42" fontId="21" fillId="3" borderId="33" xfId="2" applyNumberFormat="1" applyFont="1" applyBorder="1" applyAlignment="1" applyProtection="1">
      <alignment horizontal="center" vertical="center" wrapText="1"/>
      <protection locked="0"/>
    </xf>
    <xf numFmtId="42" fontId="21" fillId="3" borderId="13" xfId="2" applyNumberFormat="1" applyFont="1" applyBorder="1" applyAlignment="1" applyProtection="1">
      <alignment horizontal="center" vertical="center" wrapText="1"/>
      <protection locked="0"/>
    </xf>
    <xf numFmtId="42" fontId="21" fillId="3" borderId="10" xfId="2" applyNumberFormat="1" applyFont="1" applyBorder="1" applyAlignment="1" applyProtection="1">
      <alignment horizontal="center" vertical="center" wrapText="1"/>
      <protection locked="0"/>
    </xf>
    <xf numFmtId="0" fontId="17" fillId="7" borderId="3" xfId="0" applyFont="1" applyFill="1" applyBorder="1" applyAlignment="1">
      <alignment horizont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10" fillId="6" borderId="23" xfId="0" applyFont="1" applyFill="1" applyBorder="1" applyAlignment="1">
      <alignment horizontal="center"/>
    </xf>
    <xf numFmtId="0" fontId="10" fillId="6" borderId="24" xfId="0" applyFont="1" applyFill="1" applyBorder="1" applyAlignment="1">
      <alignment horizontal="center"/>
    </xf>
    <xf numFmtId="0" fontId="10" fillId="6" borderId="25" xfId="0" applyFont="1" applyFill="1" applyBorder="1" applyAlignment="1">
      <alignment horizontal="center"/>
    </xf>
    <xf numFmtId="42" fontId="21" fillId="5" borderId="13" xfId="2" applyNumberFormat="1" applyFont="1" applyFill="1" applyBorder="1" applyAlignment="1" applyProtection="1">
      <alignment horizontal="center" vertical="center" wrapText="1"/>
    </xf>
    <xf numFmtId="42" fontId="21" fillId="5" borderId="10" xfId="2" applyNumberFormat="1" applyFont="1" applyFill="1" applyBorder="1" applyAlignment="1" applyProtection="1">
      <alignment horizontal="center" vertical="center" wrapText="1"/>
    </xf>
    <xf numFmtId="0" fontId="5" fillId="9" borderId="11" xfId="0" applyFont="1" applyFill="1" applyBorder="1" applyAlignment="1">
      <alignment horizontal="center" vertical="center" wrapText="1"/>
    </xf>
    <xf numFmtId="42" fontId="21" fillId="0" borderId="11" xfId="2" applyNumberFormat="1" applyFont="1" applyFill="1" applyBorder="1" applyAlignment="1" applyProtection="1">
      <alignment horizontal="center" vertical="center" wrapText="1"/>
    </xf>
    <xf numFmtId="42" fontId="21" fillId="0" borderId="21" xfId="2" applyNumberFormat="1" applyFont="1" applyFill="1" applyBorder="1" applyAlignment="1" applyProtection="1">
      <alignment horizontal="center" vertical="center" wrapText="1"/>
    </xf>
    <xf numFmtId="44" fontId="0" fillId="8" borderId="2" xfId="2" applyNumberFormat="1" applyFont="1" applyFill="1" applyBorder="1" applyAlignment="1" applyProtection="1">
      <alignment horizontal="left" vertical="center" wrapText="1"/>
      <protection locked="0"/>
    </xf>
    <xf numFmtId="44" fontId="0" fillId="8" borderId="4" xfId="2" applyNumberFormat="1" applyFont="1" applyFill="1" applyBorder="1" applyAlignment="1" applyProtection="1">
      <alignment horizontal="left" vertical="center" wrapText="1"/>
      <protection locked="0"/>
    </xf>
    <xf numFmtId="0" fontId="16" fillId="10" borderId="2" xfId="0" applyFont="1" applyFill="1" applyBorder="1" applyAlignment="1">
      <alignment horizontal="center" vertical="center"/>
    </xf>
    <xf numFmtId="0" fontId="16" fillId="10" borderId="3" xfId="0" applyFont="1" applyFill="1" applyBorder="1" applyAlignment="1">
      <alignment horizontal="center" vertical="center"/>
    </xf>
    <xf numFmtId="0" fontId="16" fillId="10" borderId="4" xfId="0" applyFont="1" applyFill="1" applyBorder="1" applyAlignment="1">
      <alignment horizontal="center" vertical="center"/>
    </xf>
    <xf numFmtId="0" fontId="16" fillId="10" borderId="5" xfId="0" applyFont="1" applyFill="1" applyBorder="1" applyAlignment="1">
      <alignment horizontal="center" vertical="center"/>
    </xf>
    <xf numFmtId="0" fontId="16" fillId="10" borderId="0" xfId="0" applyFont="1" applyFill="1" applyBorder="1" applyAlignment="1">
      <alignment horizontal="center" vertical="center"/>
    </xf>
    <xf numFmtId="0" fontId="16" fillId="10" borderId="6" xfId="0" applyFont="1" applyFill="1" applyBorder="1" applyAlignment="1">
      <alignment horizontal="center" vertical="center"/>
    </xf>
    <xf numFmtId="0" fontId="17" fillId="8" borderId="13" xfId="0" applyFont="1" applyFill="1" applyBorder="1" applyAlignment="1" applyProtection="1">
      <alignment horizontal="center"/>
      <protection locked="0"/>
    </xf>
    <xf numFmtId="0" fontId="17" fillId="8" borderId="10" xfId="0" applyFont="1" applyFill="1" applyBorder="1" applyAlignment="1" applyProtection="1">
      <alignment horizontal="center"/>
      <protection locked="0"/>
    </xf>
    <xf numFmtId="0" fontId="20" fillId="2" borderId="19" xfId="0" applyFont="1" applyFill="1" applyBorder="1" applyAlignment="1">
      <alignment horizontal="center" vertical="center" wrapText="1"/>
    </xf>
    <xf numFmtId="0" fontId="0" fillId="2" borderId="9" xfId="0" applyFont="1" applyFill="1" applyBorder="1" applyAlignment="1">
      <alignment horizontal="right" wrapText="1"/>
    </xf>
    <xf numFmtId="42" fontId="21" fillId="5" borderId="2" xfId="2" applyNumberFormat="1" applyFont="1" applyFill="1" applyBorder="1" applyAlignment="1" applyProtection="1">
      <alignment horizontal="center" vertical="center" wrapText="1"/>
    </xf>
    <xf numFmtId="42" fontId="21" fillId="5" borderId="4" xfId="2" applyNumberFormat="1" applyFont="1" applyFill="1" applyBorder="1" applyAlignment="1" applyProtection="1">
      <alignment horizontal="center" vertical="center" wrapText="1"/>
    </xf>
    <xf numFmtId="44" fontId="5" fillId="8" borderId="13" xfId="1" applyFont="1" applyFill="1" applyBorder="1" applyAlignment="1" applyProtection="1">
      <alignment horizontal="center" vertical="center"/>
      <protection locked="0"/>
    </xf>
    <xf numFmtId="44" fontId="5" fillId="8" borderId="14" xfId="1" applyFont="1" applyFill="1" applyBorder="1" applyAlignment="1" applyProtection="1">
      <alignment horizontal="center" vertical="center"/>
      <protection locked="0"/>
    </xf>
    <xf numFmtId="44" fontId="5" fillId="8" borderId="10" xfId="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4" fontId="5" fillId="8" borderId="7" xfId="1" applyFont="1" applyFill="1" applyBorder="1" applyAlignment="1" applyProtection="1">
      <alignment horizontal="center" vertical="center"/>
      <protection locked="0"/>
    </xf>
    <xf numFmtId="44" fontId="5" fillId="8" borderId="8" xfId="1" applyFont="1" applyFill="1" applyBorder="1" applyAlignment="1" applyProtection="1">
      <alignment horizontal="center" vertical="center"/>
      <protection locked="0"/>
    </xf>
    <xf numFmtId="44" fontId="5" fillId="8" borderId="9" xfId="1" applyFont="1" applyFill="1" applyBorder="1" applyAlignment="1" applyProtection="1">
      <alignment horizontal="center" vertical="center"/>
      <protection locked="0"/>
    </xf>
    <xf numFmtId="0" fontId="20" fillId="7" borderId="0" xfId="0" applyFont="1" applyFill="1" applyBorder="1" applyAlignment="1">
      <alignment horizontal="left" vertical="top" wrapText="1"/>
    </xf>
    <xf numFmtId="0" fontId="21" fillId="7" borderId="0" xfId="0" applyFont="1" applyFill="1" applyBorder="1" applyAlignment="1">
      <alignment horizontal="left"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16" fillId="10" borderId="22" xfId="0" applyFont="1" applyFill="1" applyBorder="1" applyAlignment="1">
      <alignment horizontal="center" vertical="center"/>
    </xf>
    <xf numFmtId="0" fontId="20" fillId="2" borderId="13" xfId="0" applyFont="1" applyFill="1" applyBorder="1" applyAlignment="1">
      <alignment horizontal="left" wrapText="1"/>
    </xf>
    <xf numFmtId="0" fontId="20" fillId="2" borderId="10" xfId="0" applyFont="1" applyFill="1" applyBorder="1" applyAlignment="1">
      <alignment horizontal="left"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25" fillId="6" borderId="13" xfId="0" applyFont="1" applyFill="1" applyBorder="1" applyAlignment="1">
      <alignment horizontal="left" vertical="top"/>
    </xf>
    <xf numFmtId="0" fontId="25" fillId="6" borderId="14" xfId="0" applyFont="1" applyFill="1" applyBorder="1" applyAlignment="1">
      <alignment horizontal="left" vertical="top"/>
    </xf>
    <xf numFmtId="0" fontId="25" fillId="6" borderId="10" xfId="0" applyFont="1" applyFill="1" applyBorder="1" applyAlignment="1">
      <alignment horizontal="left" vertical="top"/>
    </xf>
    <xf numFmtId="0" fontId="27" fillId="8" borderId="2" xfId="0" applyFont="1" applyFill="1" applyBorder="1" applyAlignment="1" applyProtection="1">
      <alignment horizontal="left" vertical="top" wrapText="1"/>
      <protection locked="0"/>
    </xf>
    <xf numFmtId="0" fontId="27" fillId="8" borderId="3" xfId="0" applyFont="1" applyFill="1" applyBorder="1" applyAlignment="1" applyProtection="1">
      <alignment horizontal="left" vertical="top" wrapText="1"/>
      <protection locked="0"/>
    </xf>
    <xf numFmtId="0" fontId="27" fillId="8" borderId="4" xfId="0" applyFont="1" applyFill="1" applyBorder="1" applyAlignment="1" applyProtection="1">
      <alignment horizontal="left" vertical="top" wrapText="1"/>
      <protection locked="0"/>
    </xf>
    <xf numFmtId="0" fontId="27" fillId="8" borderId="7" xfId="0" applyFont="1" applyFill="1" applyBorder="1" applyAlignment="1" applyProtection="1">
      <alignment horizontal="left" vertical="top" wrapText="1"/>
      <protection locked="0"/>
    </xf>
    <xf numFmtId="0" fontId="27" fillId="8" borderId="8" xfId="0" applyFont="1" applyFill="1" applyBorder="1" applyAlignment="1" applyProtection="1">
      <alignment horizontal="left" vertical="top" wrapText="1"/>
      <protection locked="0"/>
    </xf>
    <xf numFmtId="0" fontId="27" fillId="8" borderId="9" xfId="0" applyFont="1" applyFill="1" applyBorder="1" applyAlignment="1" applyProtection="1">
      <alignment horizontal="left" vertical="top" wrapText="1"/>
      <protection locked="0"/>
    </xf>
    <xf numFmtId="0" fontId="20" fillId="2" borderId="22" xfId="0" applyFont="1" applyFill="1" applyBorder="1" applyAlignment="1">
      <alignment horizontal="left" wrapText="1"/>
    </xf>
    <xf numFmtId="0" fontId="20" fillId="2" borderId="0" xfId="0" applyFont="1" applyFill="1" applyBorder="1" applyAlignment="1">
      <alignment horizontal="left" wrapText="1"/>
    </xf>
    <xf numFmtId="0" fontId="13" fillId="9" borderId="13" xfId="0" applyFont="1" applyFill="1" applyBorder="1" applyAlignment="1">
      <alignment horizontal="right"/>
    </xf>
    <xf numFmtId="0" fontId="13" fillId="9" borderId="14" xfId="0" applyFont="1" applyFill="1" applyBorder="1" applyAlignment="1">
      <alignment horizontal="right"/>
    </xf>
    <xf numFmtId="0" fontId="0" fillId="7" borderId="0" xfId="0" applyFont="1" applyFill="1" applyBorder="1" applyAlignment="1">
      <alignment horizontal="center"/>
    </xf>
    <xf numFmtId="0" fontId="0" fillId="7" borderId="0" xfId="0" applyFont="1" applyFill="1" applyAlignment="1">
      <alignment wrapText="1"/>
    </xf>
    <xf numFmtId="42" fontId="23" fillId="5" borderId="13" xfId="0" applyNumberFormat="1" applyFont="1" applyFill="1" applyBorder="1" applyAlignment="1">
      <alignment horizontal="center"/>
    </xf>
    <xf numFmtId="42" fontId="23" fillId="5" borderId="14" xfId="0" applyNumberFormat="1" applyFont="1" applyFill="1" applyBorder="1" applyAlignment="1">
      <alignment horizontal="center"/>
    </xf>
    <xf numFmtId="42" fontId="23" fillId="5" borderId="10" xfId="0" applyNumberFormat="1" applyFont="1" applyFill="1" applyBorder="1" applyAlignment="1">
      <alignment horizontal="center"/>
    </xf>
    <xf numFmtId="0" fontId="27" fillId="8" borderId="5" xfId="0" applyFont="1" applyFill="1" applyBorder="1" applyAlignment="1" applyProtection="1">
      <alignment horizontal="left" vertical="top" wrapText="1"/>
      <protection locked="0"/>
    </xf>
    <xf numFmtId="0" fontId="27" fillId="8" borderId="0" xfId="0" applyFont="1" applyFill="1" applyBorder="1" applyAlignment="1" applyProtection="1">
      <alignment horizontal="left" vertical="top" wrapText="1"/>
      <protection locked="0"/>
    </xf>
    <xf numFmtId="0" fontId="27" fillId="8" borderId="6" xfId="0" applyFont="1" applyFill="1" applyBorder="1" applyAlignment="1" applyProtection="1">
      <alignment horizontal="left" vertical="top" wrapText="1"/>
      <protection locked="0"/>
    </xf>
    <xf numFmtId="9" fontId="27" fillId="8" borderId="11" xfId="4" applyFont="1" applyFill="1" applyBorder="1" applyAlignment="1" applyProtection="1">
      <alignment horizontal="center" vertical="center" wrapText="1"/>
      <protection locked="0"/>
    </xf>
  </cellXfs>
  <cellStyles count="5">
    <cellStyle name="20% - Accent1" xfId="2" builtinId="30"/>
    <cellStyle name="20% - Accent2" xfId="3" builtinId="34"/>
    <cellStyle name="Currency" xfId="1" builtinId="4"/>
    <cellStyle name="Normal" xfId="0" builtinId="0"/>
    <cellStyle name="Percent" xfId="4" builtinId="5"/>
  </cellStyles>
  <dxfs count="0"/>
  <tableStyles count="0" defaultTableStyle="TableStyleMedium2" defaultPivotStyle="PivotStyleLight16"/>
  <colors>
    <mruColors>
      <color rgb="FFFEFBD6"/>
      <color rgb="FFFFFF65"/>
      <color rgb="FFFFFFA7"/>
      <color rgb="FFFFFF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1060</xdr:colOff>
      <xdr:row>0</xdr:row>
      <xdr:rowOff>1</xdr:rowOff>
    </xdr:from>
    <xdr:to>
      <xdr:col>0</xdr:col>
      <xdr:colOff>771525</xdr:colOff>
      <xdr:row>1</xdr:row>
      <xdr:rowOff>346155</xdr:rowOff>
    </xdr:to>
    <xdr:pic>
      <xdr:nvPicPr>
        <xdr:cNvPr id="2" name="Picture 1" descr="IDOTlogo.bmp">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060" y="1"/>
          <a:ext cx="770465" cy="708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1066800</xdr:colOff>
          <xdr:row>39</xdr:row>
          <xdr:rowOff>295275</xdr:rowOff>
        </xdr:from>
        <xdr:to>
          <xdr:col>0</xdr:col>
          <xdr:colOff>1581150</xdr:colOff>
          <xdr:row>41</xdr:row>
          <xdr:rowOff>57150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1061</xdr:colOff>
      <xdr:row>0</xdr:row>
      <xdr:rowOff>0</xdr:rowOff>
    </xdr:from>
    <xdr:to>
      <xdr:col>0</xdr:col>
      <xdr:colOff>698500</xdr:colOff>
      <xdr:row>1</xdr:row>
      <xdr:rowOff>329375</xdr:rowOff>
    </xdr:to>
    <xdr:pic>
      <xdr:nvPicPr>
        <xdr:cNvPr id="2" name="Picture 1" descr="IDOTlogo.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061" y="0"/>
          <a:ext cx="697439" cy="6892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1061</xdr:colOff>
      <xdr:row>0</xdr:row>
      <xdr:rowOff>1</xdr:rowOff>
    </xdr:from>
    <xdr:to>
      <xdr:col>1</xdr:col>
      <xdr:colOff>676275</xdr:colOff>
      <xdr:row>1</xdr:row>
      <xdr:rowOff>337409</xdr:rowOff>
    </xdr:to>
    <xdr:pic>
      <xdr:nvPicPr>
        <xdr:cNvPr id="4" name="Picture 3" descr="IDOTlogo.bmp">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72511" y="1"/>
          <a:ext cx="675214" cy="6993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G10"/>
  <sheetViews>
    <sheetView workbookViewId="0">
      <selection sqref="A1:BF10"/>
    </sheetView>
  </sheetViews>
  <sheetFormatPr defaultRowHeight="15" x14ac:dyDescent="0.25"/>
  <sheetData>
    <row r="1" spans="1:7" x14ac:dyDescent="0.25">
      <c r="A1" s="81"/>
      <c r="B1" s="81"/>
      <c r="C1" s="81"/>
      <c r="D1" s="81"/>
      <c r="E1" s="81"/>
      <c r="F1" s="81"/>
      <c r="G1" s="81"/>
    </row>
    <row r="2" spans="1:7" x14ac:dyDescent="0.25">
      <c r="A2" s="82"/>
      <c r="B2" s="82"/>
      <c r="C2" s="82"/>
      <c r="D2" s="82"/>
      <c r="E2" s="82"/>
      <c r="F2" s="82"/>
      <c r="G2" s="82"/>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44B37-8681-46DB-9A5C-1D01B3B96A3E}">
  <sheetPr>
    <tabColor rgb="FFFEFBD6"/>
  </sheetPr>
  <dimension ref="A1:AE93"/>
  <sheetViews>
    <sheetView topLeftCell="A56" zoomScale="80" zoomScaleNormal="80" workbookViewId="0">
      <selection activeCell="A17" sqref="A17"/>
    </sheetView>
  </sheetViews>
  <sheetFormatPr defaultRowHeight="15" x14ac:dyDescent="0.25"/>
  <cols>
    <col min="1" max="1" width="26.5703125" style="10" customWidth="1"/>
    <col min="2" max="2" width="41.140625" style="10" customWidth="1"/>
    <col min="3" max="3" width="26.85546875" style="10" customWidth="1"/>
    <col min="4" max="4" width="27.85546875" style="10" customWidth="1"/>
    <col min="5" max="5" width="18.5703125" style="10" customWidth="1"/>
    <col min="6" max="16384" width="9.140625" style="10"/>
  </cols>
  <sheetData>
    <row r="1" spans="1:31" ht="28.5" x14ac:dyDescent="0.25">
      <c r="A1" s="87" t="s">
        <v>181</v>
      </c>
      <c r="B1" s="88"/>
      <c r="C1" s="88"/>
      <c r="D1" s="88"/>
      <c r="E1" s="88"/>
      <c r="F1" s="89"/>
      <c r="G1" s="17"/>
      <c r="H1" s="17"/>
      <c r="I1" s="17"/>
      <c r="J1" s="17"/>
      <c r="K1" s="7"/>
      <c r="L1" s="7"/>
    </row>
    <row r="2" spans="1:31" customFormat="1" ht="28.5" customHeight="1" thickBot="1" x14ac:dyDescent="0.3">
      <c r="A2" s="90" t="s">
        <v>286</v>
      </c>
      <c r="B2" s="91"/>
      <c r="C2" s="91"/>
      <c r="D2" s="91"/>
      <c r="E2" s="91"/>
      <c r="F2" s="92"/>
      <c r="G2" s="17"/>
      <c r="H2" s="17"/>
      <c r="I2" s="17"/>
      <c r="J2" s="17"/>
      <c r="K2" s="7"/>
      <c r="L2" s="7"/>
      <c r="M2" s="10"/>
      <c r="N2" s="10"/>
      <c r="O2" s="10"/>
      <c r="P2" s="10"/>
      <c r="Q2" s="10"/>
      <c r="R2" s="10"/>
      <c r="S2" s="10"/>
      <c r="T2" s="10"/>
      <c r="U2" s="10"/>
      <c r="V2" s="10"/>
      <c r="W2" s="10"/>
      <c r="X2" s="10"/>
      <c r="Y2" s="10"/>
      <c r="Z2" s="10"/>
      <c r="AA2" s="10"/>
      <c r="AB2" s="10"/>
      <c r="AC2" s="10"/>
      <c r="AD2" s="10"/>
      <c r="AE2" s="10"/>
    </row>
    <row r="4" spans="1:31" ht="21" x14ac:dyDescent="0.35">
      <c r="A4" s="93" t="s">
        <v>197</v>
      </c>
      <c r="B4" s="93"/>
    </row>
    <row r="5" spans="1:31" x14ac:dyDescent="0.25">
      <c r="A5" s="10" t="s">
        <v>198</v>
      </c>
    </row>
    <row r="6" spans="1:31" x14ac:dyDescent="0.25">
      <c r="A6" s="10" t="s">
        <v>199</v>
      </c>
    </row>
    <row r="7" spans="1:31" x14ac:dyDescent="0.25">
      <c r="A7" s="10" t="s">
        <v>222</v>
      </c>
      <c r="C7" s="20"/>
    </row>
    <row r="8" spans="1:31" ht="33.75" customHeight="1" x14ac:dyDescent="0.25">
      <c r="A8" s="83" t="s">
        <v>223</v>
      </c>
      <c r="B8" s="83"/>
      <c r="C8" s="83"/>
      <c r="D8" s="83"/>
      <c r="E8" s="83"/>
      <c r="F8" s="83"/>
    </row>
    <row r="10" spans="1:31" ht="15.75" x14ac:dyDescent="0.25">
      <c r="A10" s="19" t="s">
        <v>224</v>
      </c>
    </row>
    <row r="11" spans="1:31" x14ac:dyDescent="0.25">
      <c r="A11" s="10" t="s">
        <v>200</v>
      </c>
    </row>
    <row r="12" spans="1:31" x14ac:dyDescent="0.25">
      <c r="A12" s="10" t="s">
        <v>201</v>
      </c>
    </row>
    <row r="13" spans="1:31" x14ac:dyDescent="0.25">
      <c r="A13" s="10" t="s">
        <v>202</v>
      </c>
    </row>
    <row r="14" spans="1:31" x14ac:dyDescent="0.25">
      <c r="A14" s="10" t="s">
        <v>293</v>
      </c>
    </row>
    <row r="15" spans="1:31" x14ac:dyDescent="0.25">
      <c r="A15" s="10" t="s">
        <v>294</v>
      </c>
    </row>
    <row r="16" spans="1:31" x14ac:dyDescent="0.25">
      <c r="A16" s="10" t="s">
        <v>295</v>
      </c>
    </row>
    <row r="18" spans="1:5" ht="15.75" x14ac:dyDescent="0.25">
      <c r="A18" s="19" t="s">
        <v>203</v>
      </c>
    </row>
    <row r="19" spans="1:5" x14ac:dyDescent="0.25">
      <c r="A19" s="10" t="s">
        <v>204</v>
      </c>
    </row>
    <row r="20" spans="1:5" x14ac:dyDescent="0.25">
      <c r="A20" s="10" t="s">
        <v>205</v>
      </c>
    </row>
    <row r="21" spans="1:5" x14ac:dyDescent="0.25">
      <c r="A21" s="10" t="s">
        <v>277</v>
      </c>
    </row>
    <row r="22" spans="1:5" x14ac:dyDescent="0.25">
      <c r="A22" s="10" t="s">
        <v>208</v>
      </c>
    </row>
    <row r="24" spans="1:5" ht="15.75" x14ac:dyDescent="0.25">
      <c r="A24" s="19" t="s">
        <v>68</v>
      </c>
    </row>
    <row r="25" spans="1:5" ht="15" customHeight="1" x14ac:dyDescent="0.25">
      <c r="A25" s="10" t="s">
        <v>278</v>
      </c>
    </row>
    <row r="26" spans="1:5" ht="36.75" customHeight="1" x14ac:dyDescent="0.25">
      <c r="A26" s="83" t="s">
        <v>279</v>
      </c>
      <c r="B26" s="83"/>
      <c r="C26" s="83"/>
    </row>
    <row r="27" spans="1:5" ht="3" customHeight="1" x14ac:dyDescent="0.25">
      <c r="A27" s="83"/>
      <c r="B27" s="83"/>
      <c r="C27" s="83"/>
    </row>
    <row r="28" spans="1:5" x14ac:dyDescent="0.25">
      <c r="A28" s="10" t="s">
        <v>280</v>
      </c>
    </row>
    <row r="30" spans="1:5" ht="15.75" x14ac:dyDescent="0.25">
      <c r="A30" s="19" t="s">
        <v>206</v>
      </c>
    </row>
    <row r="31" spans="1:5" ht="33.75" customHeight="1" x14ac:dyDescent="0.25">
      <c r="A31" s="83" t="s">
        <v>216</v>
      </c>
      <c r="B31" s="83"/>
      <c r="C31" s="83"/>
      <c r="D31" s="83"/>
      <c r="E31" s="83"/>
    </row>
    <row r="32" spans="1:5" x14ac:dyDescent="0.25">
      <c r="A32" s="10" t="s">
        <v>207</v>
      </c>
    </row>
    <row r="33" spans="1:2" x14ac:dyDescent="0.25">
      <c r="A33" s="10" t="s">
        <v>281</v>
      </c>
    </row>
    <row r="35" spans="1:2" ht="15.75" x14ac:dyDescent="0.25">
      <c r="A35" s="19" t="s">
        <v>209</v>
      </c>
    </row>
    <row r="36" spans="1:2" x14ac:dyDescent="0.25">
      <c r="A36" s="10" t="s">
        <v>217</v>
      </c>
    </row>
    <row r="37" spans="1:2" x14ac:dyDescent="0.25">
      <c r="A37" s="10" t="s">
        <v>210</v>
      </c>
    </row>
    <row r="38" spans="1:2" x14ac:dyDescent="0.25">
      <c r="A38" s="10" t="s">
        <v>225</v>
      </c>
    </row>
    <row r="39" spans="1:2" x14ac:dyDescent="0.25">
      <c r="A39" s="10" t="s">
        <v>211</v>
      </c>
    </row>
    <row r="40" spans="1:2" x14ac:dyDescent="0.25">
      <c r="A40" s="10" t="s">
        <v>212</v>
      </c>
    </row>
    <row r="42" spans="1:2" ht="15.75" x14ac:dyDescent="0.25">
      <c r="A42" s="19" t="s">
        <v>213</v>
      </c>
    </row>
    <row r="43" spans="1:2" x14ac:dyDescent="0.25">
      <c r="A43" s="10" t="s">
        <v>214</v>
      </c>
    </row>
    <row r="44" spans="1:2" x14ac:dyDescent="0.25">
      <c r="A44" s="10" t="s">
        <v>215</v>
      </c>
    </row>
    <row r="47" spans="1:2" ht="21" x14ac:dyDescent="0.35">
      <c r="A47" s="94" t="s">
        <v>221</v>
      </c>
      <c r="B47" s="94"/>
    </row>
    <row r="48" spans="1:2" x14ac:dyDescent="0.25">
      <c r="A48" s="10" t="s">
        <v>226</v>
      </c>
    </row>
    <row r="49" spans="1:3" x14ac:dyDescent="0.25">
      <c r="A49" s="10" t="s">
        <v>198</v>
      </c>
    </row>
    <row r="50" spans="1:3" x14ac:dyDescent="0.25">
      <c r="A50" s="10" t="s">
        <v>243</v>
      </c>
    </row>
    <row r="53" spans="1:3" ht="15.75" x14ac:dyDescent="0.25">
      <c r="A53" s="19" t="str">
        <f>'Budget Worksheet'!$B$6</f>
        <v>Personnel (Salaries &amp; Wages)</v>
      </c>
    </row>
    <row r="54" spans="1:3" ht="76.5" customHeight="1" x14ac:dyDescent="0.25">
      <c r="A54" s="86" t="s">
        <v>244</v>
      </c>
      <c r="B54" s="86"/>
      <c r="C54" s="86"/>
    </row>
    <row r="56" spans="1:3" ht="15.75" x14ac:dyDescent="0.25">
      <c r="A56" s="19" t="str">
        <f>'Budget Worksheet'!$B$27</f>
        <v xml:space="preserve">Fringe Benefits  </v>
      </c>
    </row>
    <row r="57" spans="1:3" ht="42.75" customHeight="1" x14ac:dyDescent="0.25">
      <c r="A57" s="83" t="s">
        <v>245</v>
      </c>
      <c r="B57" s="83"/>
      <c r="C57" s="83"/>
    </row>
    <row r="59" spans="1:3" ht="15.75" x14ac:dyDescent="0.25">
      <c r="A59" s="19" t="s">
        <v>26</v>
      </c>
    </row>
    <row r="60" spans="1:3" ht="48.75" customHeight="1" x14ac:dyDescent="0.25">
      <c r="A60" s="83" t="s">
        <v>229</v>
      </c>
      <c r="B60" s="83"/>
      <c r="C60" s="83"/>
    </row>
    <row r="62" spans="1:3" ht="15.75" x14ac:dyDescent="0.25">
      <c r="A62" s="19" t="s">
        <v>12</v>
      </c>
    </row>
    <row r="63" spans="1:3" ht="69" customHeight="1" x14ac:dyDescent="0.25">
      <c r="A63" s="83" t="s">
        <v>189</v>
      </c>
      <c r="B63" s="83"/>
      <c r="C63" s="83"/>
    </row>
    <row r="65" spans="1:6" ht="15.75" x14ac:dyDescent="0.25">
      <c r="A65" s="19" t="s">
        <v>230</v>
      </c>
      <c r="B65" s="13"/>
      <c r="C65" s="13"/>
      <c r="D65" s="13"/>
      <c r="E65" s="13"/>
      <c r="F65" s="13"/>
    </row>
    <row r="66" spans="1:6" ht="68.25" customHeight="1" x14ac:dyDescent="0.25">
      <c r="A66" s="83" t="s">
        <v>246</v>
      </c>
      <c r="B66" s="83"/>
      <c r="C66" s="83"/>
    </row>
    <row r="68" spans="1:6" ht="15.75" x14ac:dyDescent="0.25">
      <c r="A68" s="19" t="s">
        <v>35</v>
      </c>
      <c r="B68" s="51"/>
      <c r="C68" s="51"/>
      <c r="D68" s="51"/>
      <c r="E68" s="51"/>
      <c r="F68" s="51"/>
    </row>
    <row r="69" spans="1:6" ht="44.25" customHeight="1" x14ac:dyDescent="0.25">
      <c r="A69" s="84" t="s">
        <v>247</v>
      </c>
      <c r="B69" s="84"/>
      <c r="C69" s="84"/>
      <c r="D69" s="52"/>
      <c r="E69" s="52"/>
      <c r="F69" s="52"/>
    </row>
    <row r="70" spans="1:6" x14ac:dyDescent="0.25">
      <c r="A70" s="52"/>
      <c r="B70" s="52"/>
      <c r="C70" s="52"/>
      <c r="D70" s="52"/>
      <c r="E70" s="52"/>
      <c r="F70" s="52"/>
    </row>
    <row r="71" spans="1:6" ht="15.75" x14ac:dyDescent="0.25">
      <c r="A71" s="19" t="s">
        <v>45</v>
      </c>
    </row>
    <row r="72" spans="1:6" ht="183" customHeight="1" x14ac:dyDescent="0.25">
      <c r="A72" s="84" t="s">
        <v>248</v>
      </c>
      <c r="B72" s="84"/>
      <c r="C72" s="84"/>
      <c r="D72" s="52"/>
      <c r="E72" s="52"/>
      <c r="F72" s="52"/>
    </row>
    <row r="73" spans="1:6" x14ac:dyDescent="0.25">
      <c r="A73" s="52"/>
      <c r="B73" s="52"/>
      <c r="C73" s="52"/>
      <c r="D73" s="52"/>
      <c r="E73" s="52"/>
      <c r="F73" s="52"/>
    </row>
    <row r="74" spans="1:6" ht="15.75" x14ac:dyDescent="0.25">
      <c r="A74" s="19" t="s">
        <v>16</v>
      </c>
    </row>
    <row r="75" spans="1:6" ht="75" customHeight="1" x14ac:dyDescent="0.25">
      <c r="A75" s="84" t="s">
        <v>249</v>
      </c>
      <c r="B75" s="84"/>
      <c r="C75" s="84"/>
      <c r="D75" s="52"/>
      <c r="E75" s="52"/>
      <c r="F75" s="52"/>
    </row>
    <row r="76" spans="1:6" x14ac:dyDescent="0.25">
      <c r="A76" s="52"/>
      <c r="B76" s="52"/>
      <c r="C76" s="52"/>
      <c r="D76" s="52"/>
      <c r="E76" s="52"/>
      <c r="F76" s="52"/>
    </row>
    <row r="77" spans="1:6" ht="15.75" x14ac:dyDescent="0.25">
      <c r="A77" s="19" t="s">
        <v>48</v>
      </c>
      <c r="B77" s="50"/>
      <c r="C77" s="50"/>
      <c r="D77" s="50"/>
      <c r="E77" s="50"/>
      <c r="F77" s="50"/>
    </row>
    <row r="78" spans="1:6" ht="114.75" customHeight="1" x14ac:dyDescent="0.25">
      <c r="A78" s="84" t="s">
        <v>250</v>
      </c>
      <c r="B78" s="84"/>
      <c r="C78" s="84"/>
      <c r="D78" s="52"/>
      <c r="E78" s="52"/>
      <c r="F78" s="52"/>
    </row>
    <row r="79" spans="1:6" x14ac:dyDescent="0.25">
      <c r="A79" s="52"/>
      <c r="B79" s="52"/>
      <c r="C79" s="52"/>
      <c r="D79" s="52"/>
      <c r="E79" s="52"/>
      <c r="F79" s="52"/>
    </row>
    <row r="80" spans="1:6" ht="15.75" x14ac:dyDescent="0.25">
      <c r="A80" s="19" t="s">
        <v>50</v>
      </c>
    </row>
    <row r="81" spans="1:6" ht="91.5" customHeight="1" x14ac:dyDescent="0.25">
      <c r="A81" s="84" t="s">
        <v>251</v>
      </c>
      <c r="B81" s="84"/>
      <c r="C81" s="84"/>
    </row>
    <row r="83" spans="1:6" ht="15.75" x14ac:dyDescent="0.25">
      <c r="A83" s="19" t="s">
        <v>54</v>
      </c>
      <c r="B83" s="50"/>
      <c r="C83" s="50"/>
      <c r="D83" s="50"/>
      <c r="E83" s="50"/>
      <c r="F83" s="50"/>
    </row>
    <row r="84" spans="1:6" ht="94.5" customHeight="1" x14ac:dyDescent="0.25">
      <c r="A84" s="85" t="s">
        <v>252</v>
      </c>
      <c r="B84" s="85"/>
      <c r="C84" s="85"/>
      <c r="D84" s="52"/>
      <c r="E84" s="52"/>
      <c r="F84" s="52"/>
    </row>
    <row r="85" spans="1:6" x14ac:dyDescent="0.25">
      <c r="A85" s="52"/>
      <c r="B85" s="52"/>
      <c r="C85" s="52"/>
      <c r="D85" s="52"/>
      <c r="E85" s="52"/>
      <c r="F85" s="52"/>
    </row>
    <row r="86" spans="1:6" ht="15.75" x14ac:dyDescent="0.25">
      <c r="A86" s="19" t="s">
        <v>240</v>
      </c>
    </row>
    <row r="87" spans="1:6" ht="60.75" customHeight="1" x14ac:dyDescent="0.25">
      <c r="A87" s="83" t="s">
        <v>253</v>
      </c>
      <c r="B87" s="83"/>
      <c r="C87" s="83"/>
    </row>
    <row r="89" spans="1:6" ht="15.75" x14ac:dyDescent="0.25">
      <c r="A89" s="19" t="s">
        <v>254</v>
      </c>
    </row>
    <row r="90" spans="1:6" ht="64.5" customHeight="1" x14ac:dyDescent="0.25">
      <c r="A90" s="83" t="s">
        <v>242</v>
      </c>
      <c r="B90" s="83"/>
      <c r="C90" s="83"/>
    </row>
    <row r="92" spans="1:6" ht="15.75" x14ac:dyDescent="0.25">
      <c r="A92" s="19" t="s">
        <v>63</v>
      </c>
    </row>
    <row r="93" spans="1:6" ht="99" customHeight="1" x14ac:dyDescent="0.25">
      <c r="A93" s="83" t="s">
        <v>255</v>
      </c>
      <c r="B93" s="83"/>
      <c r="C93" s="83"/>
    </row>
  </sheetData>
  <sheetProtection sheet="1" objects="1" scenarios="1" selectLockedCells="1"/>
  <mergeCells count="21">
    <mergeCell ref="A1:F1"/>
    <mergeCell ref="A2:F2"/>
    <mergeCell ref="A4:B4"/>
    <mergeCell ref="A47:B47"/>
    <mergeCell ref="A8:F8"/>
    <mergeCell ref="A26:C27"/>
    <mergeCell ref="A87:C87"/>
    <mergeCell ref="A90:C90"/>
    <mergeCell ref="A93:C93"/>
    <mergeCell ref="A31:E31"/>
    <mergeCell ref="A78:C78"/>
    <mergeCell ref="A81:C81"/>
    <mergeCell ref="A84:C84"/>
    <mergeCell ref="A72:C72"/>
    <mergeCell ref="A75:C75"/>
    <mergeCell ref="A63:C63"/>
    <mergeCell ref="A66:C66"/>
    <mergeCell ref="A69:C69"/>
    <mergeCell ref="A54:C54"/>
    <mergeCell ref="A57:C57"/>
    <mergeCell ref="A60:C60"/>
  </mergeCells>
  <pageMargins left="0.7" right="0.7" top="0.75" bottom="0.75" header="0.3" footer="0.3"/>
  <pageSetup scale="33" orientation="portrait" horizontalDpi="1200" verticalDpi="1200" r:id="rId1"/>
  <rowBreaks count="1" manualBreakCount="1">
    <brk id="69" max="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AK123"/>
  <sheetViews>
    <sheetView topLeftCell="A13" zoomScale="90" zoomScaleNormal="90" workbookViewId="0">
      <selection activeCell="B37" sqref="B37"/>
    </sheetView>
  </sheetViews>
  <sheetFormatPr defaultColWidth="9.140625" defaultRowHeight="15" x14ac:dyDescent="0.25"/>
  <cols>
    <col min="1" max="1" width="38.140625" style="30" customWidth="1"/>
    <col min="2" max="2" width="20" style="23" customWidth="1"/>
    <col min="3" max="3" width="31.7109375" style="23" customWidth="1"/>
    <col min="4" max="4" width="38.42578125" style="23" customWidth="1"/>
    <col min="5" max="5" width="9.140625" style="12"/>
    <col min="6" max="6" width="14" style="12" bestFit="1" customWidth="1"/>
    <col min="7" max="32" width="9.140625" style="12"/>
    <col min="33" max="16384" width="9.140625" style="23"/>
  </cols>
  <sheetData>
    <row r="1" spans="1:32" s="22" customFormat="1" ht="28.5" x14ac:dyDescent="0.25">
      <c r="A1" s="135" t="s">
        <v>181</v>
      </c>
      <c r="B1" s="136"/>
      <c r="C1" s="136"/>
      <c r="D1" s="137"/>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2" s="22" customFormat="1" ht="29.25" thickBot="1" x14ac:dyDescent="0.3">
      <c r="A2" s="138" t="s">
        <v>296</v>
      </c>
      <c r="B2" s="139"/>
      <c r="C2" s="139"/>
      <c r="D2" s="140"/>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2" s="22" customFormat="1" ht="24.75" customHeight="1" thickBot="1" x14ac:dyDescent="0.3">
      <c r="A3" s="119" t="s">
        <v>283</v>
      </c>
      <c r="B3" s="120"/>
      <c r="C3" s="120"/>
      <c r="D3" s="1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2" s="21" customFormat="1" ht="40.15" customHeight="1" x14ac:dyDescent="0.25">
      <c r="A4" s="64" t="s">
        <v>0</v>
      </c>
      <c r="B4" s="55"/>
      <c r="C4" s="54" t="s">
        <v>5</v>
      </c>
      <c r="D4" s="65" t="s">
        <v>6</v>
      </c>
      <c r="H4" s="12"/>
      <c r="I4" s="12"/>
    </row>
    <row r="5" spans="1:32" s="21" customFormat="1" ht="34.5" customHeight="1" x14ac:dyDescent="0.25">
      <c r="A5" s="74"/>
      <c r="B5" s="70"/>
      <c r="C5" s="69"/>
      <c r="D5" s="79"/>
      <c r="H5" s="12"/>
      <c r="I5" s="12"/>
    </row>
    <row r="6" spans="1:32" s="21" customFormat="1" ht="34.5" customHeight="1" x14ac:dyDescent="0.25">
      <c r="A6" s="71" t="s">
        <v>79</v>
      </c>
      <c r="B6" s="72"/>
      <c r="C6" s="78" t="s">
        <v>282</v>
      </c>
      <c r="D6" s="78" t="s">
        <v>284</v>
      </c>
      <c r="H6" s="12"/>
      <c r="I6" s="12"/>
    </row>
    <row r="7" spans="1:32" s="21" customFormat="1" ht="34.5" customHeight="1" thickBot="1" x14ac:dyDescent="0.3">
      <c r="A7" s="133"/>
      <c r="B7" s="134"/>
      <c r="C7" s="80"/>
      <c r="D7" s="69"/>
      <c r="H7" s="12"/>
      <c r="I7" s="12"/>
    </row>
    <row r="8" spans="1:32" ht="25.15" customHeight="1" thickBot="1" x14ac:dyDescent="0.3">
      <c r="A8" s="119" t="s">
        <v>76</v>
      </c>
      <c r="B8" s="120"/>
      <c r="C8" s="120"/>
      <c r="D8" s="121"/>
      <c r="AF8" s="23"/>
    </row>
    <row r="9" spans="1:32" ht="25.15" customHeight="1" x14ac:dyDescent="0.25">
      <c r="A9" s="9" t="s">
        <v>75</v>
      </c>
      <c r="B9" s="62"/>
      <c r="C9" s="143" t="s">
        <v>257</v>
      </c>
      <c r="D9" s="98"/>
      <c r="AF9" s="23"/>
    </row>
    <row r="10" spans="1:32" ht="30" customHeight="1" thickBot="1" x14ac:dyDescent="0.3">
      <c r="A10" s="9" t="s">
        <v>72</v>
      </c>
      <c r="B10" s="63"/>
      <c r="C10" s="114"/>
      <c r="D10" s="115"/>
      <c r="AF10" s="23"/>
    </row>
    <row r="11" spans="1:32" ht="25.15" customHeight="1" thickBot="1" x14ac:dyDescent="0.3">
      <c r="A11" s="119" t="s">
        <v>68</v>
      </c>
      <c r="B11" s="120"/>
      <c r="C11" s="120"/>
      <c r="D11" s="121"/>
      <c r="AF11" s="23"/>
    </row>
    <row r="12" spans="1:32" ht="18.95" customHeight="1" x14ac:dyDescent="0.25">
      <c r="A12" s="101" t="s">
        <v>73</v>
      </c>
      <c r="B12" s="102"/>
      <c r="C12" s="143" t="s">
        <v>258</v>
      </c>
      <c r="D12" s="98"/>
      <c r="AF12" s="23"/>
    </row>
    <row r="13" spans="1:32" ht="18.95" customHeight="1" x14ac:dyDescent="0.25">
      <c r="A13" s="105" t="s">
        <v>9</v>
      </c>
      <c r="B13" s="106"/>
      <c r="C13" s="116"/>
      <c r="D13" s="117"/>
      <c r="AF13" s="23"/>
    </row>
    <row r="14" spans="1:32" ht="25.15" customHeight="1" x14ac:dyDescent="0.25">
      <c r="A14" s="103" t="s">
        <v>74</v>
      </c>
      <c r="B14" s="104"/>
      <c r="C14" s="116"/>
      <c r="D14" s="117"/>
      <c r="AF14" s="23"/>
    </row>
    <row r="15" spans="1:32" ht="30" customHeight="1" thickBot="1" x14ac:dyDescent="0.3">
      <c r="A15" s="99" t="s">
        <v>7</v>
      </c>
      <c r="B15" s="100"/>
      <c r="C15" s="145">
        <f>SUM(C14+C13+C10)</f>
        <v>0</v>
      </c>
      <c r="D15" s="146"/>
      <c r="AF15" s="23"/>
    </row>
    <row r="16" spans="1:32" ht="15" customHeight="1" x14ac:dyDescent="0.25">
      <c r="A16" s="122" t="s">
        <v>69</v>
      </c>
      <c r="B16" s="123"/>
      <c r="C16" s="123"/>
      <c r="D16" s="124"/>
      <c r="AF16" s="23"/>
    </row>
    <row r="17" spans="1:37" ht="25.15" customHeight="1" thickBot="1" x14ac:dyDescent="0.3">
      <c r="A17" s="125" t="s">
        <v>70</v>
      </c>
      <c r="B17" s="126"/>
      <c r="C17" s="126"/>
      <c r="D17" s="127"/>
      <c r="AG17" s="12"/>
      <c r="AH17" s="12"/>
      <c r="AI17" s="12"/>
      <c r="AJ17" s="12"/>
      <c r="AK17" s="12"/>
    </row>
    <row r="18" spans="1:37" ht="18.95" customHeight="1" x14ac:dyDescent="0.25">
      <c r="A18" s="97" t="s">
        <v>71</v>
      </c>
      <c r="B18" s="98"/>
      <c r="C18" s="113" t="s">
        <v>259</v>
      </c>
      <c r="D18" s="98"/>
      <c r="AF18" s="23"/>
    </row>
    <row r="19" spans="1:37" ht="18.95" customHeight="1" x14ac:dyDescent="0.25">
      <c r="A19" s="103" t="s">
        <v>180</v>
      </c>
      <c r="B19" s="144"/>
      <c r="C19" s="112">
        <f>'Budget Worksheet'!F21</f>
        <v>0</v>
      </c>
      <c r="D19" s="112"/>
      <c r="AF19" s="23"/>
    </row>
    <row r="20" spans="1:37" ht="18.95" customHeight="1" x14ac:dyDescent="0.25">
      <c r="A20" s="105" t="s">
        <v>10</v>
      </c>
      <c r="B20" s="111"/>
      <c r="C20" s="131">
        <f>'Budget Worksheet'!F42</f>
        <v>0</v>
      </c>
      <c r="D20" s="131"/>
      <c r="AF20" s="23"/>
    </row>
    <row r="21" spans="1:37" ht="18.95" customHeight="1" x14ac:dyDescent="0.25">
      <c r="A21" s="105" t="s">
        <v>11</v>
      </c>
      <c r="B21" s="111"/>
      <c r="C21" s="131">
        <f>'Budget Worksheet'!F58</f>
        <v>0</v>
      </c>
      <c r="D21" s="131"/>
      <c r="AF21" s="23"/>
    </row>
    <row r="22" spans="1:37" ht="18.95" customHeight="1" x14ac:dyDescent="0.25">
      <c r="A22" s="105" t="s">
        <v>12</v>
      </c>
      <c r="B22" s="111"/>
      <c r="C22" s="131">
        <f>'Budget Worksheet'!F74</f>
        <v>0</v>
      </c>
      <c r="D22" s="131"/>
      <c r="AF22" s="23"/>
    </row>
    <row r="23" spans="1:37" ht="18.95" customHeight="1" x14ac:dyDescent="0.25">
      <c r="A23" s="105" t="s">
        <v>14</v>
      </c>
      <c r="B23" s="111"/>
      <c r="C23" s="131">
        <f>'Budget Worksheet'!F90</f>
        <v>0</v>
      </c>
      <c r="D23" s="131"/>
      <c r="AF23" s="23"/>
    </row>
    <row r="24" spans="1:37" ht="18.95" customHeight="1" x14ac:dyDescent="0.25">
      <c r="A24" s="105" t="s">
        <v>35</v>
      </c>
      <c r="B24" s="111"/>
      <c r="C24" s="131">
        <f>'Budget Worksheet'!F106</f>
        <v>0</v>
      </c>
      <c r="D24" s="131"/>
      <c r="AF24" s="23"/>
    </row>
    <row r="25" spans="1:37" ht="18.95" customHeight="1" x14ac:dyDescent="0.25">
      <c r="A25" s="105" t="s">
        <v>17</v>
      </c>
      <c r="B25" s="111"/>
      <c r="C25" s="131">
        <f>'Budget Worksheet'!E122</f>
        <v>0</v>
      </c>
      <c r="D25" s="131"/>
      <c r="AF25" s="23"/>
    </row>
    <row r="26" spans="1:37" ht="18.95" customHeight="1" x14ac:dyDescent="0.25">
      <c r="A26" s="105" t="s">
        <v>16</v>
      </c>
      <c r="B26" s="111"/>
      <c r="C26" s="131">
        <f>'Budget Worksheet'!E138</f>
        <v>0</v>
      </c>
      <c r="D26" s="131"/>
      <c r="AF26" s="23"/>
    </row>
    <row r="27" spans="1:37" ht="18.95" customHeight="1" x14ac:dyDescent="0.25">
      <c r="A27" s="105" t="s">
        <v>49</v>
      </c>
      <c r="B27" s="111"/>
      <c r="C27" s="131">
        <f>'Budget Worksheet'!F154</f>
        <v>0</v>
      </c>
      <c r="D27" s="131"/>
      <c r="AF27" s="23"/>
    </row>
    <row r="28" spans="1:37" ht="18.95" customHeight="1" x14ac:dyDescent="0.25">
      <c r="A28" s="105" t="s">
        <v>18</v>
      </c>
      <c r="B28" s="111"/>
      <c r="C28" s="131">
        <f>'Budget Worksheet'!F180</f>
        <v>0</v>
      </c>
      <c r="D28" s="131"/>
      <c r="AF28" s="23"/>
    </row>
    <row r="29" spans="1:37" ht="18.95" customHeight="1" x14ac:dyDescent="0.25">
      <c r="A29" s="105" t="s">
        <v>19</v>
      </c>
      <c r="B29" s="111"/>
      <c r="C29" s="131">
        <f>'Budget Worksheet'!E196</f>
        <v>0</v>
      </c>
      <c r="D29" s="131"/>
      <c r="AF29" s="23"/>
    </row>
    <row r="30" spans="1:37" ht="18.95" customHeight="1" x14ac:dyDescent="0.25">
      <c r="A30" s="105" t="s">
        <v>15</v>
      </c>
      <c r="B30" s="111"/>
      <c r="C30" s="131">
        <f>'Budget Worksheet'!E212</f>
        <v>0</v>
      </c>
      <c r="D30" s="131"/>
      <c r="AF30" s="23"/>
    </row>
    <row r="31" spans="1:37" ht="18.95" customHeight="1" x14ac:dyDescent="0.25">
      <c r="A31" s="109" t="str">
        <f>'Budget Worksheet'!B218</f>
        <v>(Name Line Item #1)</v>
      </c>
      <c r="B31" s="110"/>
      <c r="C31" s="131">
        <f>'Budget Worksheet'!E228</f>
        <v>0</v>
      </c>
      <c r="D31" s="131"/>
      <c r="AF31" s="23"/>
    </row>
    <row r="32" spans="1:37" ht="15.75" x14ac:dyDescent="0.25">
      <c r="A32" s="109" t="str">
        <f>'Budget Worksheet'!B234</f>
        <v>(Name Line Item #2)</v>
      </c>
      <c r="B32" s="110"/>
      <c r="C32" s="131">
        <f>'Budget Worksheet'!E244</f>
        <v>0</v>
      </c>
      <c r="D32" s="131"/>
      <c r="AF32" s="23"/>
    </row>
    <row r="33" spans="1:32" ht="25.15" customHeight="1" x14ac:dyDescent="0.25">
      <c r="A33" s="107" t="s">
        <v>13</v>
      </c>
      <c r="B33" s="108"/>
      <c r="C33" s="132">
        <f>'Budget Worksheet'!F260</f>
        <v>0</v>
      </c>
      <c r="D33" s="132"/>
      <c r="AF33" s="23"/>
    </row>
    <row r="34" spans="1:32" ht="25.15" customHeight="1" thickBot="1" x14ac:dyDescent="0.3">
      <c r="A34" s="95" t="s">
        <v>8</v>
      </c>
      <c r="B34" s="96"/>
      <c r="C34" s="128">
        <f>SUM(C19:D33)</f>
        <v>0</v>
      </c>
      <c r="D34" s="129"/>
      <c r="F34" s="24"/>
      <c r="AF34" s="23"/>
    </row>
    <row r="35" spans="1:32" ht="25.15" customHeight="1" x14ac:dyDescent="0.25">
      <c r="A35" s="25" t="s">
        <v>20</v>
      </c>
      <c r="B35" s="66"/>
      <c r="C35" s="24"/>
      <c r="D35" s="24"/>
      <c r="E35" s="24"/>
      <c r="F35" s="26"/>
      <c r="G35" s="24"/>
    </row>
    <row r="36" spans="1:32" ht="25.15" customHeight="1" x14ac:dyDescent="0.25">
      <c r="A36" s="27" t="s">
        <v>219</v>
      </c>
      <c r="B36" s="67"/>
      <c r="C36" s="28" t="s">
        <v>183</v>
      </c>
      <c r="D36" s="76">
        <f>C15-C34</f>
        <v>0</v>
      </c>
      <c r="E36" s="24"/>
      <c r="F36" s="24"/>
      <c r="G36" s="24"/>
    </row>
    <row r="37" spans="1:32" ht="25.15" customHeight="1" x14ac:dyDescent="0.25">
      <c r="A37" s="27" t="s">
        <v>220</v>
      </c>
      <c r="B37" s="67"/>
      <c r="C37" s="24"/>
      <c r="D37" s="24"/>
      <c r="E37" s="24"/>
      <c r="F37" s="24"/>
      <c r="G37" s="24"/>
    </row>
    <row r="38" spans="1:32" s="8" customFormat="1" ht="24.75" customHeight="1" x14ac:dyDescent="0.25">
      <c r="A38" s="73" t="s">
        <v>21</v>
      </c>
      <c r="B38" s="68"/>
      <c r="E38" s="24"/>
      <c r="F38" s="24"/>
    </row>
    <row r="39" spans="1:32" s="8" customFormat="1" ht="15" customHeight="1" x14ac:dyDescent="0.25"/>
    <row r="40" spans="1:32" s="8" customFormat="1" x14ac:dyDescent="0.25"/>
    <row r="41" spans="1:32" s="8" customFormat="1" ht="31.5" customHeight="1" x14ac:dyDescent="0.25">
      <c r="A41" s="29"/>
      <c r="B41" s="130" t="s">
        <v>218</v>
      </c>
      <c r="C41" s="130"/>
      <c r="D41" s="130"/>
    </row>
    <row r="42" spans="1:32" s="8" customFormat="1" x14ac:dyDescent="0.25">
      <c r="B42" s="130"/>
      <c r="C42" s="130"/>
      <c r="D42" s="130"/>
    </row>
    <row r="43" spans="1:32" s="8" customFormat="1" ht="27" customHeight="1" x14ac:dyDescent="0.25">
      <c r="B43" s="130"/>
      <c r="C43" s="130"/>
      <c r="D43" s="130"/>
    </row>
    <row r="44" spans="1:32" s="8" customFormat="1" x14ac:dyDescent="0.25">
      <c r="B44" s="130"/>
      <c r="C44" s="130"/>
      <c r="D44" s="130"/>
    </row>
    <row r="45" spans="1:32" s="8" customFormat="1" x14ac:dyDescent="0.25"/>
    <row r="46" spans="1:32" s="8" customFormat="1" x14ac:dyDescent="0.25"/>
    <row r="47" spans="1:32" s="8" customFormat="1" ht="37.5" customHeight="1" x14ac:dyDescent="0.25">
      <c r="A47" s="18" t="s">
        <v>182</v>
      </c>
      <c r="B47" s="141"/>
      <c r="C47" s="142"/>
      <c r="D47" s="75"/>
    </row>
    <row r="48" spans="1:32" s="8" customFormat="1" x14ac:dyDescent="0.25">
      <c r="B48" s="118" t="s">
        <v>276</v>
      </c>
      <c r="C48" s="118"/>
      <c r="D48" s="53" t="s">
        <v>275</v>
      </c>
    </row>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pans="1:6" s="8" customFormat="1" x14ac:dyDescent="0.25"/>
    <row r="66" spans="1:6" s="8" customFormat="1" x14ac:dyDescent="0.25"/>
    <row r="67" spans="1:6" s="8" customFormat="1" x14ac:dyDescent="0.25"/>
    <row r="68" spans="1:6" s="8" customFormat="1" x14ac:dyDescent="0.25"/>
    <row r="69" spans="1:6" s="8" customFormat="1" x14ac:dyDescent="0.25"/>
    <row r="70" spans="1:6" s="8" customFormat="1" x14ac:dyDescent="0.25"/>
    <row r="71" spans="1:6" s="8" customFormat="1" x14ac:dyDescent="0.25"/>
    <row r="72" spans="1:6" s="8" customFormat="1" x14ac:dyDescent="0.25"/>
    <row r="73" spans="1:6" s="8" customFormat="1" x14ac:dyDescent="0.25"/>
    <row r="74" spans="1:6" s="8" customFormat="1" x14ac:dyDescent="0.25"/>
    <row r="75" spans="1:6" s="8" customFormat="1" x14ac:dyDescent="0.25"/>
    <row r="76" spans="1:6" s="8" customFormat="1" x14ac:dyDescent="0.25"/>
    <row r="77" spans="1:6" s="8" customFormat="1" x14ac:dyDescent="0.25"/>
    <row r="78" spans="1:6" s="12" customFormat="1" x14ac:dyDescent="0.25">
      <c r="A78" s="8"/>
      <c r="B78" s="8"/>
      <c r="C78" s="8"/>
      <c r="D78" s="8"/>
      <c r="E78" s="8"/>
      <c r="F78" s="8"/>
    </row>
    <row r="79" spans="1:6" s="12" customFormat="1" x14ac:dyDescent="0.25"/>
    <row r="80" spans="1:6"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pans="1:4" s="12" customFormat="1" x14ac:dyDescent="0.25"/>
    <row r="114" spans="1:4" s="12" customFormat="1" x14ac:dyDescent="0.25"/>
    <row r="115" spans="1:4" s="12" customFormat="1" x14ac:dyDescent="0.25"/>
    <row r="116" spans="1:4" s="12" customFormat="1" x14ac:dyDescent="0.25"/>
    <row r="117" spans="1:4" s="12" customFormat="1" x14ac:dyDescent="0.25"/>
    <row r="118" spans="1:4" s="12" customFormat="1" x14ac:dyDescent="0.25"/>
    <row r="119" spans="1:4" s="12" customFormat="1" x14ac:dyDescent="0.25"/>
    <row r="120" spans="1:4" x14ac:dyDescent="0.25">
      <c r="A120" s="12"/>
      <c r="B120" s="12"/>
      <c r="C120" s="12"/>
      <c r="D120" s="12"/>
    </row>
    <row r="121" spans="1:4" x14ac:dyDescent="0.25">
      <c r="A121" s="23"/>
    </row>
    <row r="122" spans="1:4" x14ac:dyDescent="0.25">
      <c r="A122" s="23"/>
    </row>
    <row r="123" spans="1:4" x14ac:dyDescent="0.25">
      <c r="A123" s="23"/>
    </row>
  </sheetData>
  <sheetProtection sheet="1" objects="1" scenarios="1" selectLockedCells="1"/>
  <mergeCells count="55">
    <mergeCell ref="A7:B7"/>
    <mergeCell ref="A3:D3"/>
    <mergeCell ref="A1:D1"/>
    <mergeCell ref="A2:D2"/>
    <mergeCell ref="B47:C47"/>
    <mergeCell ref="C21:D21"/>
    <mergeCell ref="C22:D22"/>
    <mergeCell ref="C23:D23"/>
    <mergeCell ref="C24:D24"/>
    <mergeCell ref="C9:D9"/>
    <mergeCell ref="C12:D12"/>
    <mergeCell ref="A11:D11"/>
    <mergeCell ref="A20:B20"/>
    <mergeCell ref="A21:B21"/>
    <mergeCell ref="A19:B19"/>
    <mergeCell ref="C15:D15"/>
    <mergeCell ref="B48:C48"/>
    <mergeCell ref="A8:D8"/>
    <mergeCell ref="A16:D16"/>
    <mergeCell ref="A17:D17"/>
    <mergeCell ref="C34:D34"/>
    <mergeCell ref="B41:D44"/>
    <mergeCell ref="C30:D30"/>
    <mergeCell ref="C31:D31"/>
    <mergeCell ref="C32:D32"/>
    <mergeCell ref="C33:D33"/>
    <mergeCell ref="C25:D25"/>
    <mergeCell ref="C26:D26"/>
    <mergeCell ref="C27:D27"/>
    <mergeCell ref="C28:D28"/>
    <mergeCell ref="C29:D29"/>
    <mergeCell ref="C20:D20"/>
    <mergeCell ref="A27:B27"/>
    <mergeCell ref="A26:B26"/>
    <mergeCell ref="C19:D19"/>
    <mergeCell ref="C18:D18"/>
    <mergeCell ref="C10:D10"/>
    <mergeCell ref="C13:D13"/>
    <mergeCell ref="C14:D14"/>
    <mergeCell ref="A34:B34"/>
    <mergeCell ref="A18:B18"/>
    <mergeCell ref="A15:B15"/>
    <mergeCell ref="A12:B12"/>
    <mergeCell ref="A14:B14"/>
    <mergeCell ref="A13:B13"/>
    <mergeCell ref="A33:B33"/>
    <mergeCell ref="A31:B31"/>
    <mergeCell ref="A30:B30"/>
    <mergeCell ref="A28:B28"/>
    <mergeCell ref="A32:B32"/>
    <mergeCell ref="A29:B29"/>
    <mergeCell ref="A22:B22"/>
    <mergeCell ref="A23:B23"/>
    <mergeCell ref="A24:B24"/>
    <mergeCell ref="A25:B25"/>
  </mergeCells>
  <printOptions horizontalCentered="1"/>
  <pageMargins left="0.25" right="0.25" top="0.25" bottom="0.5" header="0.3" footer="0.3"/>
  <pageSetup scale="51" fitToWidth="0" orientation="landscape" r:id="rId1"/>
  <headerFooter>
    <oddFooter>&amp;L&amp;P&amp;CIDOT GATA Exempt Budget Template&amp;R&amp;D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locked="0" defaultSize="0" autoFill="0" autoLine="0" autoPict="0">
                <anchor moveWithCells="1">
                  <from>
                    <xdr:col>0</xdr:col>
                    <xdr:colOff>1066800</xdr:colOff>
                    <xdr:row>39</xdr:row>
                    <xdr:rowOff>295275</xdr:rowOff>
                  </from>
                  <to>
                    <xdr:col>0</xdr:col>
                    <xdr:colOff>1581150</xdr:colOff>
                    <xdr:row>41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AC98E5C-1640-4650-85A6-132E6B09AA8B}">
          <x14:formula1>
            <xm:f>'Hidden Sheet'!$B$32:$B$35</xm:f>
          </x14:formula1>
          <xm:sqref>B10</xm:sqref>
        </x14:dataValidation>
        <x14:dataValidation type="list" allowBlank="1" showInputMessage="1" showErrorMessage="1" xr:uid="{D145B378-BFF4-4740-8291-3792B04CAE2D}">
          <x14:formula1>
            <xm:f>'Hidden Sheet'!$C$32:$C$37</xm:f>
          </x14:formula1>
          <xm:sqref>B36</xm:sqref>
        </x14:dataValidation>
        <x14:dataValidation type="list" allowBlank="1" showInputMessage="1" showErrorMessage="1" xr:uid="{D0C7764A-C61F-41D5-946A-44866ACDBBCC}">
          <x14:formula1>
            <xm:f>'Hidden Sheet'!$D$32:$D$37</xm:f>
          </x14:formula1>
          <xm:sqref>B37</xm:sqref>
        </x14:dataValidation>
        <x14:dataValidation type="list" allowBlank="1" showInputMessage="1" showErrorMessage="1" promptTitle="IDOT Grant Programs" prompt="Select the grant program you are receiving funding for. " xr:uid="{A7FCF276-C62D-4729-8E69-B588DF43C081}">
          <x14:formula1>
            <xm:f>'Hidden Sheet'!$A$2:$A$88</xm:f>
          </x14:formula1>
          <xm:sqref>A7:B7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92D050"/>
  </sheetPr>
  <dimension ref="A1:AH373"/>
  <sheetViews>
    <sheetView tabSelected="1" zoomScaleNormal="100" workbookViewId="0">
      <selection activeCell="B183" sqref="B183:G184"/>
    </sheetView>
  </sheetViews>
  <sheetFormatPr defaultRowHeight="15" x14ac:dyDescent="0.25"/>
  <cols>
    <col min="1" max="1" width="0.85546875" style="21" customWidth="1"/>
    <col min="2" max="2" width="35.28515625" style="22" customWidth="1"/>
    <col min="3" max="3" width="27.5703125" style="22" customWidth="1"/>
    <col min="4" max="7" width="15.7109375" style="22" customWidth="1"/>
    <col min="8" max="8" width="3.42578125" style="21" customWidth="1"/>
    <col min="9" max="12" width="8.85546875" style="21"/>
    <col min="13" max="13" width="8.85546875" style="21" customWidth="1"/>
    <col min="14" max="17" width="8.85546875" style="21"/>
    <col min="18" max="33" width="9.140625" style="21"/>
    <col min="34" max="16384" width="9.140625" style="22"/>
  </cols>
  <sheetData>
    <row r="1" spans="1:34" ht="28.5" x14ac:dyDescent="0.25">
      <c r="B1" s="163" t="s">
        <v>181</v>
      </c>
      <c r="C1" s="139"/>
      <c r="D1" s="139"/>
      <c r="E1" s="139"/>
      <c r="F1" s="139"/>
      <c r="G1" s="139"/>
    </row>
    <row r="2" spans="1:34" ht="28.5" x14ac:dyDescent="0.25">
      <c r="B2" s="163" t="s">
        <v>285</v>
      </c>
      <c r="C2" s="139"/>
      <c r="D2" s="139"/>
      <c r="E2" s="139"/>
      <c r="F2" s="139"/>
      <c r="G2" s="139"/>
    </row>
    <row r="3" spans="1:34" s="21" customFormat="1" ht="40.15" customHeight="1" x14ac:dyDescent="0.25">
      <c r="A3" s="12"/>
      <c r="B3" s="177" t="s">
        <v>0</v>
      </c>
      <c r="C3" s="178"/>
      <c r="D3" s="177" t="s">
        <v>5</v>
      </c>
      <c r="E3" s="178"/>
      <c r="F3" s="164" t="s">
        <v>6</v>
      </c>
      <c r="G3" s="165"/>
      <c r="J3" s="12"/>
      <c r="K3" s="12"/>
    </row>
    <row r="4" spans="1:34" s="21" customFormat="1" ht="34.5" customHeight="1" x14ac:dyDescent="0.25">
      <c r="A4" s="12"/>
      <c r="B4" s="32">
        <f>'Budget Summary'!A5</f>
        <v>0</v>
      </c>
      <c r="C4" s="31"/>
      <c r="D4" s="32">
        <f>'Budget Summary'!C5</f>
        <v>0</v>
      </c>
      <c r="E4" s="33"/>
      <c r="F4" s="77">
        <f>'Budget Summary'!D5</f>
        <v>0</v>
      </c>
      <c r="G4" s="31"/>
      <c r="J4" s="12"/>
      <c r="K4" s="12"/>
    </row>
    <row r="5" spans="1:34" s="21" customFormat="1" ht="34.5" customHeight="1" x14ac:dyDescent="0.25">
      <c r="A5" s="12"/>
      <c r="B5" s="34"/>
      <c r="C5" s="34"/>
      <c r="D5" s="35"/>
      <c r="E5" s="34"/>
      <c r="F5" s="34"/>
      <c r="G5" s="34"/>
      <c r="J5" s="12"/>
      <c r="K5" s="12"/>
    </row>
    <row r="6" spans="1:34" s="21" customFormat="1" ht="23.45" customHeight="1" x14ac:dyDescent="0.25">
      <c r="A6" s="12"/>
      <c r="B6" s="159" t="s">
        <v>22</v>
      </c>
      <c r="C6" s="160"/>
      <c r="D6" s="160"/>
      <c r="E6" s="160"/>
      <c r="F6" s="160"/>
      <c r="G6" s="160"/>
      <c r="H6" s="36"/>
      <c r="I6" s="12"/>
    </row>
    <row r="7" spans="1:34" s="21" customFormat="1" ht="42.75" customHeight="1" x14ac:dyDescent="0.25">
      <c r="A7" s="12"/>
      <c r="B7" s="84" t="s">
        <v>288</v>
      </c>
      <c r="C7" s="84"/>
      <c r="D7" s="84"/>
      <c r="E7" s="84"/>
      <c r="F7" s="84"/>
      <c r="G7" s="84"/>
      <c r="H7" s="36"/>
      <c r="I7" s="12"/>
    </row>
    <row r="8" spans="1:34" s="21" customFormat="1" ht="6.75" customHeight="1" x14ac:dyDescent="0.25">
      <c r="A8" s="12"/>
      <c r="B8" s="11"/>
      <c r="C8" s="11"/>
      <c r="D8" s="11"/>
      <c r="E8" s="11"/>
      <c r="F8" s="11"/>
      <c r="G8" s="45"/>
      <c r="H8" s="37"/>
    </row>
    <row r="9" spans="1:34" x14ac:dyDescent="0.25">
      <c r="A9" s="12"/>
      <c r="B9" s="161" t="s">
        <v>23</v>
      </c>
      <c r="C9" s="161" t="s">
        <v>185</v>
      </c>
      <c r="D9" s="166" t="s">
        <v>184</v>
      </c>
      <c r="E9" s="150" t="s">
        <v>260</v>
      </c>
      <c r="F9" s="151"/>
      <c r="G9" s="152"/>
      <c r="H9" s="11"/>
      <c r="I9" s="37"/>
      <c r="AH9" s="21"/>
    </row>
    <row r="10" spans="1:34" x14ac:dyDescent="0.25">
      <c r="A10" s="12"/>
      <c r="B10" s="161"/>
      <c r="C10" s="161"/>
      <c r="D10" s="167"/>
      <c r="E10" s="153"/>
      <c r="F10" s="154"/>
      <c r="G10" s="155"/>
      <c r="H10" s="11"/>
      <c r="I10" s="37"/>
      <c r="AH10" s="21"/>
    </row>
    <row r="11" spans="1:34" x14ac:dyDescent="0.25">
      <c r="A11" s="12"/>
      <c r="B11" s="38"/>
      <c r="C11" s="38"/>
      <c r="D11" s="39">
        <v>0</v>
      </c>
      <c r="E11" s="147">
        <v>0</v>
      </c>
      <c r="F11" s="148"/>
      <c r="G11" s="149"/>
      <c r="H11" s="11"/>
      <c r="I11" s="37"/>
      <c r="AH11" s="21"/>
    </row>
    <row r="12" spans="1:34" x14ac:dyDescent="0.25">
      <c r="A12" s="12"/>
      <c r="B12" s="38"/>
      <c r="C12" s="38"/>
      <c r="D12" s="39">
        <v>0</v>
      </c>
      <c r="E12" s="147">
        <v>0</v>
      </c>
      <c r="F12" s="148"/>
      <c r="G12" s="149"/>
      <c r="H12" s="11"/>
      <c r="I12" s="37"/>
      <c r="AH12" s="21"/>
    </row>
    <row r="13" spans="1:34" x14ac:dyDescent="0.25">
      <c r="A13" s="12"/>
      <c r="B13" s="38"/>
      <c r="C13" s="38"/>
      <c r="D13" s="39">
        <v>0</v>
      </c>
      <c r="E13" s="147">
        <v>0</v>
      </c>
      <c r="F13" s="148"/>
      <c r="G13" s="149"/>
      <c r="H13" s="11"/>
      <c r="I13" s="37"/>
      <c r="AH13" s="21"/>
    </row>
    <row r="14" spans="1:34" x14ac:dyDescent="0.25">
      <c r="A14" s="12"/>
      <c r="B14" s="38"/>
      <c r="C14" s="38"/>
      <c r="D14" s="39">
        <v>0</v>
      </c>
      <c r="E14" s="147">
        <v>0</v>
      </c>
      <c r="F14" s="148"/>
      <c r="G14" s="149"/>
      <c r="H14" s="11"/>
      <c r="I14" s="37"/>
      <c r="AH14" s="21"/>
    </row>
    <row r="15" spans="1:34" x14ac:dyDescent="0.25">
      <c r="A15" s="12"/>
      <c r="B15" s="38"/>
      <c r="C15" s="38"/>
      <c r="D15" s="39">
        <v>0</v>
      </c>
      <c r="E15" s="147">
        <v>0</v>
      </c>
      <c r="F15" s="148"/>
      <c r="G15" s="149"/>
      <c r="H15" s="11"/>
      <c r="I15" s="37"/>
      <c r="AH15" s="21"/>
    </row>
    <row r="16" spans="1:34" x14ac:dyDescent="0.25">
      <c r="A16" s="12"/>
      <c r="B16" s="38"/>
      <c r="C16" s="38"/>
      <c r="D16" s="39">
        <v>0</v>
      </c>
      <c r="E16" s="147">
        <v>0</v>
      </c>
      <c r="F16" s="148"/>
      <c r="G16" s="149"/>
      <c r="H16" s="12"/>
      <c r="I16" s="40"/>
      <c r="AH16" s="21"/>
    </row>
    <row r="17" spans="1:34" x14ac:dyDescent="0.25">
      <c r="A17" s="12"/>
      <c r="B17" s="38"/>
      <c r="C17" s="38"/>
      <c r="D17" s="39">
        <v>0</v>
      </c>
      <c r="E17" s="147">
        <v>0</v>
      </c>
      <c r="F17" s="148"/>
      <c r="G17" s="149"/>
      <c r="H17" s="11"/>
      <c r="I17" s="37"/>
      <c r="AH17" s="21"/>
    </row>
    <row r="18" spans="1:34" x14ac:dyDescent="0.25">
      <c r="A18" s="12"/>
      <c r="B18" s="38"/>
      <c r="C18" s="38"/>
      <c r="D18" s="39">
        <v>0</v>
      </c>
      <c r="E18" s="147">
        <v>0</v>
      </c>
      <c r="F18" s="148"/>
      <c r="G18" s="149"/>
      <c r="H18" s="12"/>
      <c r="I18" s="40"/>
      <c r="AH18" s="21"/>
    </row>
    <row r="19" spans="1:34" x14ac:dyDescent="0.25">
      <c r="A19" s="12"/>
      <c r="B19" s="38"/>
      <c r="C19" s="38"/>
      <c r="D19" s="39">
        <v>0</v>
      </c>
      <c r="E19" s="147">
        <v>0</v>
      </c>
      <c r="F19" s="148"/>
      <c r="G19" s="149"/>
      <c r="H19" s="12"/>
      <c r="I19" s="41"/>
      <c r="AH19" s="21"/>
    </row>
    <row r="20" spans="1:34" x14ac:dyDescent="0.25">
      <c r="A20" s="12"/>
      <c r="B20" s="38"/>
      <c r="C20" s="38"/>
      <c r="D20" s="39">
        <v>0</v>
      </c>
      <c r="E20" s="147">
        <v>0</v>
      </c>
      <c r="F20" s="148"/>
      <c r="G20" s="149"/>
      <c r="H20" s="12"/>
      <c r="I20" s="41"/>
      <c r="K20" s="12"/>
      <c r="AH20" s="21"/>
    </row>
    <row r="21" spans="1:34" s="14" customFormat="1" x14ac:dyDescent="0.25">
      <c r="A21" s="15"/>
      <c r="B21" s="42"/>
      <c r="D21" s="43" t="s">
        <v>227</v>
      </c>
      <c r="E21" s="56"/>
      <c r="F21" s="57">
        <f>SUM(E11:G20)</f>
        <v>0</v>
      </c>
      <c r="G21" s="58"/>
      <c r="H21" s="15"/>
      <c r="I21" s="44"/>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s="21" customFormat="1" ht="11.25" customHeight="1" x14ac:dyDescent="0.25">
      <c r="A22" s="12"/>
      <c r="B22" s="12"/>
      <c r="C22" s="12"/>
      <c r="D22" s="12"/>
      <c r="E22" s="12"/>
      <c r="F22" s="12"/>
      <c r="G22" s="12"/>
      <c r="J22" s="12"/>
      <c r="K22" s="12"/>
    </row>
    <row r="23" spans="1:34" s="21" customFormat="1" x14ac:dyDescent="0.25">
      <c r="A23" s="12"/>
      <c r="B23" s="168" t="s">
        <v>33</v>
      </c>
      <c r="C23" s="169"/>
      <c r="D23" s="169"/>
      <c r="E23" s="169"/>
      <c r="F23" s="169"/>
      <c r="G23" s="170"/>
      <c r="J23" s="12"/>
      <c r="K23" s="12"/>
    </row>
    <row r="24" spans="1:34" s="21" customFormat="1" ht="18.75" customHeight="1" x14ac:dyDescent="0.25">
      <c r="A24" s="12"/>
      <c r="B24" s="171"/>
      <c r="C24" s="172"/>
      <c r="D24" s="172"/>
      <c r="E24" s="172"/>
      <c r="F24" s="172"/>
      <c r="G24" s="173"/>
      <c r="J24" s="12"/>
      <c r="K24" s="12"/>
    </row>
    <row r="25" spans="1:34" s="21" customFormat="1" x14ac:dyDescent="0.25">
      <c r="A25" s="12"/>
      <c r="B25" s="174"/>
      <c r="C25" s="175"/>
      <c r="D25" s="175"/>
      <c r="E25" s="175"/>
      <c r="F25" s="175"/>
      <c r="G25" s="176"/>
      <c r="J25" s="12"/>
      <c r="K25" s="12"/>
    </row>
    <row r="26" spans="1:34" s="21" customFormat="1" ht="40.15" customHeight="1" x14ac:dyDescent="0.25">
      <c r="A26" s="12"/>
      <c r="B26" s="12"/>
      <c r="C26" s="12"/>
      <c r="D26" s="12"/>
      <c r="E26" s="12"/>
      <c r="F26" s="12"/>
      <c r="G26" s="11"/>
      <c r="J26" s="12"/>
      <c r="K26" s="12"/>
    </row>
    <row r="27" spans="1:34" s="21" customFormat="1" ht="15.75" x14ac:dyDescent="0.25">
      <c r="A27" s="12"/>
      <c r="B27" s="159" t="s">
        <v>24</v>
      </c>
      <c r="C27" s="160"/>
      <c r="D27" s="160"/>
      <c r="E27" s="160"/>
      <c r="F27" s="160"/>
      <c r="G27" s="160"/>
      <c r="H27" s="36"/>
      <c r="I27" s="12"/>
    </row>
    <row r="28" spans="1:34" s="21" customFormat="1" ht="49.5" customHeight="1" x14ac:dyDescent="0.25">
      <c r="A28" s="12"/>
      <c r="B28" s="84" t="s">
        <v>228</v>
      </c>
      <c r="C28" s="84"/>
      <c r="D28" s="84"/>
      <c r="E28" s="84"/>
      <c r="F28" s="84"/>
      <c r="G28" s="84"/>
      <c r="H28" s="36"/>
      <c r="I28" s="12"/>
    </row>
    <row r="29" spans="1:34" s="21" customFormat="1" ht="6.75" customHeight="1" x14ac:dyDescent="0.25">
      <c r="A29" s="12"/>
      <c r="B29" s="11"/>
      <c r="C29" s="11"/>
      <c r="D29" s="11"/>
      <c r="E29" s="11"/>
      <c r="F29" s="11"/>
      <c r="G29" s="45"/>
      <c r="H29" s="37"/>
    </row>
    <row r="30" spans="1:34" x14ac:dyDescent="0.25">
      <c r="A30" s="12"/>
      <c r="B30" s="161" t="s">
        <v>23</v>
      </c>
      <c r="C30" s="161" t="s">
        <v>185</v>
      </c>
      <c r="D30" s="166" t="s">
        <v>186</v>
      </c>
      <c r="E30" s="150" t="s">
        <v>261</v>
      </c>
      <c r="F30" s="151"/>
      <c r="G30" s="152"/>
      <c r="H30" s="11"/>
      <c r="I30" s="37"/>
      <c r="AH30" s="21"/>
    </row>
    <row r="31" spans="1:34" x14ac:dyDescent="0.25">
      <c r="A31" s="12"/>
      <c r="B31" s="161"/>
      <c r="C31" s="161"/>
      <c r="D31" s="167"/>
      <c r="E31" s="153"/>
      <c r="F31" s="154"/>
      <c r="G31" s="155"/>
      <c r="H31" s="11"/>
      <c r="I31" s="37"/>
      <c r="AH31" s="21"/>
    </row>
    <row r="32" spans="1:34" x14ac:dyDescent="0.25">
      <c r="A32" s="12"/>
      <c r="B32" s="46">
        <f>B11</f>
        <v>0</v>
      </c>
      <c r="C32" s="46">
        <f>C11</f>
        <v>0</v>
      </c>
      <c r="D32" s="39">
        <v>0</v>
      </c>
      <c r="E32" s="147">
        <v>0</v>
      </c>
      <c r="F32" s="148"/>
      <c r="G32" s="149"/>
      <c r="H32" s="11"/>
      <c r="I32" s="37"/>
      <c r="AH32" s="21"/>
    </row>
    <row r="33" spans="1:34" x14ac:dyDescent="0.25">
      <c r="A33" s="12"/>
      <c r="B33" s="46">
        <f>B12</f>
        <v>0</v>
      </c>
      <c r="C33" s="46">
        <f t="shared" ref="C33:C41" si="0">C12</f>
        <v>0</v>
      </c>
      <c r="D33" s="39">
        <v>0</v>
      </c>
      <c r="E33" s="147">
        <v>0</v>
      </c>
      <c r="F33" s="148"/>
      <c r="G33" s="149"/>
      <c r="H33" s="11"/>
      <c r="I33" s="37"/>
      <c r="AH33" s="21"/>
    </row>
    <row r="34" spans="1:34" x14ac:dyDescent="0.25">
      <c r="A34" s="12"/>
      <c r="B34" s="46">
        <f>B13</f>
        <v>0</v>
      </c>
      <c r="C34" s="46">
        <f t="shared" si="0"/>
        <v>0</v>
      </c>
      <c r="D34" s="39">
        <v>0</v>
      </c>
      <c r="E34" s="147">
        <v>0</v>
      </c>
      <c r="F34" s="148"/>
      <c r="G34" s="149"/>
      <c r="H34" s="11"/>
      <c r="I34" s="37"/>
      <c r="AH34" s="21"/>
    </row>
    <row r="35" spans="1:34" x14ac:dyDescent="0.25">
      <c r="A35" s="12"/>
      <c r="B35" s="46">
        <f>B14</f>
        <v>0</v>
      </c>
      <c r="C35" s="46">
        <f t="shared" si="0"/>
        <v>0</v>
      </c>
      <c r="D35" s="39">
        <v>0</v>
      </c>
      <c r="E35" s="147">
        <v>0</v>
      </c>
      <c r="F35" s="148"/>
      <c r="G35" s="149"/>
      <c r="H35" s="11"/>
      <c r="I35" s="37"/>
      <c r="AH35" s="21"/>
    </row>
    <row r="36" spans="1:34" x14ac:dyDescent="0.25">
      <c r="A36" s="12"/>
      <c r="B36" s="46">
        <f t="shared" ref="B36:B41" si="1">B15</f>
        <v>0</v>
      </c>
      <c r="C36" s="46">
        <f t="shared" si="0"/>
        <v>0</v>
      </c>
      <c r="D36" s="39">
        <v>0</v>
      </c>
      <c r="E36" s="147">
        <v>0</v>
      </c>
      <c r="F36" s="148"/>
      <c r="G36" s="149"/>
      <c r="H36" s="11"/>
      <c r="I36" s="37"/>
      <c r="AH36" s="21"/>
    </row>
    <row r="37" spans="1:34" x14ac:dyDescent="0.25">
      <c r="A37" s="12"/>
      <c r="B37" s="46">
        <f t="shared" si="1"/>
        <v>0</v>
      </c>
      <c r="C37" s="46">
        <f t="shared" si="0"/>
        <v>0</v>
      </c>
      <c r="D37" s="39">
        <v>0</v>
      </c>
      <c r="E37" s="147">
        <v>0</v>
      </c>
      <c r="F37" s="148"/>
      <c r="G37" s="149"/>
      <c r="H37" s="12"/>
      <c r="I37" s="40"/>
      <c r="AH37" s="21"/>
    </row>
    <row r="38" spans="1:34" x14ac:dyDescent="0.25">
      <c r="A38" s="12"/>
      <c r="B38" s="46">
        <f t="shared" si="1"/>
        <v>0</v>
      </c>
      <c r="C38" s="46">
        <f t="shared" si="0"/>
        <v>0</v>
      </c>
      <c r="D38" s="39">
        <v>0</v>
      </c>
      <c r="E38" s="147">
        <v>0</v>
      </c>
      <c r="F38" s="148"/>
      <c r="G38" s="149"/>
      <c r="H38" s="11"/>
      <c r="I38" s="37"/>
      <c r="AH38" s="21"/>
    </row>
    <row r="39" spans="1:34" x14ac:dyDescent="0.25">
      <c r="A39" s="12"/>
      <c r="B39" s="46">
        <f t="shared" si="1"/>
        <v>0</v>
      </c>
      <c r="C39" s="46">
        <f t="shared" si="0"/>
        <v>0</v>
      </c>
      <c r="D39" s="39">
        <v>0</v>
      </c>
      <c r="E39" s="147">
        <v>0</v>
      </c>
      <c r="F39" s="148"/>
      <c r="G39" s="149"/>
      <c r="H39" s="12"/>
      <c r="I39" s="40"/>
      <c r="AH39" s="21"/>
    </row>
    <row r="40" spans="1:34" x14ac:dyDescent="0.25">
      <c r="A40" s="12"/>
      <c r="B40" s="46">
        <f t="shared" si="1"/>
        <v>0</v>
      </c>
      <c r="C40" s="46">
        <f t="shared" si="0"/>
        <v>0</v>
      </c>
      <c r="D40" s="39">
        <v>0</v>
      </c>
      <c r="E40" s="147">
        <v>0</v>
      </c>
      <c r="F40" s="148"/>
      <c r="G40" s="149"/>
      <c r="H40" s="12"/>
      <c r="I40" s="41"/>
      <c r="AH40" s="21"/>
    </row>
    <row r="41" spans="1:34" x14ac:dyDescent="0.25">
      <c r="A41" s="12"/>
      <c r="B41" s="46">
        <f t="shared" si="1"/>
        <v>0</v>
      </c>
      <c r="C41" s="46">
        <f t="shared" si="0"/>
        <v>0</v>
      </c>
      <c r="D41" s="39">
        <v>0</v>
      </c>
      <c r="E41" s="147">
        <v>0</v>
      </c>
      <c r="F41" s="148"/>
      <c r="G41" s="149"/>
      <c r="H41" s="12"/>
      <c r="I41" s="41"/>
      <c r="K41" s="12"/>
      <c r="AH41" s="21"/>
    </row>
    <row r="42" spans="1:34" s="14" customFormat="1" x14ac:dyDescent="0.25">
      <c r="A42" s="15"/>
      <c r="B42" s="42"/>
      <c r="D42" s="43" t="s">
        <v>25</v>
      </c>
      <c r="E42" s="59"/>
      <c r="F42" s="60">
        <f>SUM(E32:G41)</f>
        <v>0</v>
      </c>
      <c r="G42" s="61"/>
      <c r="H42" s="15"/>
      <c r="I42" s="44"/>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34" s="21" customFormat="1" ht="11.25" customHeight="1" x14ac:dyDescent="0.25">
      <c r="A43" s="12"/>
      <c r="B43" s="12"/>
      <c r="C43" s="12"/>
      <c r="D43" s="12"/>
      <c r="E43" s="12"/>
      <c r="F43" s="12"/>
      <c r="G43" s="12"/>
      <c r="J43" s="12"/>
      <c r="K43" s="12"/>
    </row>
    <row r="44" spans="1:34" s="21" customFormat="1" x14ac:dyDescent="0.25">
      <c r="A44" s="12"/>
      <c r="B44" s="168" t="s">
        <v>31</v>
      </c>
      <c r="C44" s="169"/>
      <c r="D44" s="169"/>
      <c r="E44" s="169"/>
      <c r="F44" s="169"/>
      <c r="G44" s="170"/>
      <c r="J44" s="12"/>
      <c r="K44" s="12"/>
    </row>
    <row r="45" spans="1:34" s="21" customFormat="1" ht="18.75" customHeight="1" x14ac:dyDescent="0.25">
      <c r="A45" s="12"/>
      <c r="B45" s="171"/>
      <c r="C45" s="172"/>
      <c r="D45" s="172"/>
      <c r="E45" s="172"/>
      <c r="F45" s="172"/>
      <c r="G45" s="173"/>
      <c r="J45" s="12"/>
      <c r="K45" s="12"/>
    </row>
    <row r="46" spans="1:34" s="21" customFormat="1" x14ac:dyDescent="0.25">
      <c r="A46" s="12"/>
      <c r="B46" s="174"/>
      <c r="C46" s="175"/>
      <c r="D46" s="175"/>
      <c r="E46" s="175"/>
      <c r="F46" s="175"/>
      <c r="G46" s="176"/>
      <c r="J46" s="12"/>
      <c r="K46" s="12"/>
    </row>
    <row r="47" spans="1:34" s="21" customFormat="1" ht="40.15" customHeight="1" x14ac:dyDescent="0.25">
      <c r="A47" s="12"/>
      <c r="B47" s="12"/>
      <c r="C47" s="12"/>
      <c r="D47" s="12"/>
      <c r="E47" s="12"/>
      <c r="F47" s="12"/>
      <c r="G47" s="11"/>
      <c r="J47" s="12"/>
      <c r="K47" s="12"/>
    </row>
    <row r="48" spans="1:34" ht="15.75" x14ac:dyDescent="0.25">
      <c r="B48" s="159" t="s">
        <v>26</v>
      </c>
      <c r="C48" s="160"/>
      <c r="D48" s="160"/>
      <c r="E48" s="160"/>
      <c r="F48" s="160"/>
      <c r="G48" s="160"/>
    </row>
    <row r="49" spans="1:34" s="21" customFormat="1" ht="30.75" customHeight="1" x14ac:dyDescent="0.25">
      <c r="B49" s="84" t="s">
        <v>289</v>
      </c>
      <c r="C49" s="84"/>
      <c r="D49" s="84"/>
      <c r="E49" s="84"/>
      <c r="F49" s="84"/>
      <c r="G49" s="84"/>
    </row>
    <row r="50" spans="1:34" s="21" customFormat="1" ht="6.75" customHeight="1" x14ac:dyDescent="0.25">
      <c r="A50" s="12"/>
      <c r="B50" s="11"/>
      <c r="C50" s="11"/>
      <c r="D50" s="11"/>
      <c r="E50" s="11"/>
      <c r="F50" s="11"/>
      <c r="G50" s="45"/>
      <c r="H50" s="37"/>
    </row>
    <row r="51" spans="1:34" x14ac:dyDescent="0.25">
      <c r="B51" s="161" t="s">
        <v>27</v>
      </c>
      <c r="C51" s="161" t="s">
        <v>28</v>
      </c>
      <c r="D51" s="166" t="s">
        <v>187</v>
      </c>
      <c r="E51" s="150" t="s">
        <v>262</v>
      </c>
      <c r="F51" s="151"/>
      <c r="G51" s="152"/>
      <c r="AH51" s="21"/>
    </row>
    <row r="52" spans="1:34" x14ac:dyDescent="0.25">
      <c r="B52" s="161"/>
      <c r="C52" s="161"/>
      <c r="D52" s="167"/>
      <c r="E52" s="153"/>
      <c r="F52" s="154"/>
      <c r="G52" s="155"/>
      <c r="AH52" s="21"/>
    </row>
    <row r="53" spans="1:34" x14ac:dyDescent="0.25">
      <c r="B53" s="38"/>
      <c r="C53" s="38"/>
      <c r="D53" s="38"/>
      <c r="E53" s="147">
        <v>0</v>
      </c>
      <c r="F53" s="148"/>
      <c r="G53" s="149"/>
      <c r="AH53" s="21"/>
    </row>
    <row r="54" spans="1:34" x14ac:dyDescent="0.25">
      <c r="B54" s="38"/>
      <c r="C54" s="38"/>
      <c r="D54" s="38"/>
      <c r="E54" s="147">
        <v>0</v>
      </c>
      <c r="F54" s="148"/>
      <c r="G54" s="149"/>
      <c r="AH54" s="21"/>
    </row>
    <row r="55" spans="1:34" x14ac:dyDescent="0.25">
      <c r="B55" s="38"/>
      <c r="C55" s="38"/>
      <c r="D55" s="38"/>
      <c r="E55" s="147">
        <v>0</v>
      </c>
      <c r="F55" s="148"/>
      <c r="G55" s="149"/>
      <c r="AH55" s="21"/>
    </row>
    <row r="56" spans="1:34" x14ac:dyDescent="0.25">
      <c r="B56" s="38"/>
      <c r="C56" s="38"/>
      <c r="D56" s="38"/>
      <c r="E56" s="147">
        <v>0</v>
      </c>
      <c r="F56" s="148"/>
      <c r="G56" s="149"/>
      <c r="AH56" s="21"/>
    </row>
    <row r="57" spans="1:34" x14ac:dyDescent="0.25">
      <c r="B57" s="38"/>
      <c r="C57" s="38"/>
      <c r="D57" s="38"/>
      <c r="E57" s="147">
        <v>0</v>
      </c>
      <c r="F57" s="148"/>
      <c r="G57" s="149"/>
      <c r="AH57" s="21"/>
    </row>
    <row r="58" spans="1:34" s="14" customFormat="1" x14ac:dyDescent="0.25">
      <c r="A58" s="13"/>
      <c r="B58" s="42"/>
      <c r="D58" s="43" t="s">
        <v>29</v>
      </c>
      <c r="E58" s="59"/>
      <c r="F58" s="60">
        <f>SUM(E53:G57)</f>
        <v>0</v>
      </c>
      <c r="G58" s="61"/>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x14ac:dyDescent="0.25">
      <c r="B59" s="12"/>
      <c r="C59" s="12"/>
      <c r="D59" s="12"/>
      <c r="E59" s="12"/>
      <c r="F59" s="12"/>
      <c r="G59" s="12"/>
    </row>
    <row r="60" spans="1:34" x14ac:dyDescent="0.25">
      <c r="B60" s="168" t="s">
        <v>32</v>
      </c>
      <c r="C60" s="169"/>
      <c r="D60" s="169"/>
      <c r="E60" s="169"/>
      <c r="F60" s="169"/>
      <c r="G60" s="170"/>
    </row>
    <row r="61" spans="1:34" x14ac:dyDescent="0.25">
      <c r="B61" s="171"/>
      <c r="C61" s="172"/>
      <c r="D61" s="172"/>
      <c r="E61" s="172"/>
      <c r="F61" s="172"/>
      <c r="G61" s="173"/>
    </row>
    <row r="62" spans="1:34" x14ac:dyDescent="0.25">
      <c r="B62" s="174"/>
      <c r="C62" s="175"/>
      <c r="D62" s="175"/>
      <c r="E62" s="175"/>
      <c r="F62" s="175"/>
      <c r="G62" s="176"/>
    </row>
    <row r="63" spans="1:34" s="21" customFormat="1" ht="40.15" customHeight="1" x14ac:dyDescent="0.25">
      <c r="A63" s="12"/>
      <c r="B63" s="12"/>
      <c r="C63" s="12"/>
      <c r="D63" s="12"/>
      <c r="E63" s="12"/>
      <c r="F63" s="12"/>
      <c r="G63" s="11"/>
      <c r="J63" s="12"/>
      <c r="K63" s="12"/>
    </row>
    <row r="64" spans="1:34" ht="15.75" x14ac:dyDescent="0.25">
      <c r="B64" s="159" t="s">
        <v>12</v>
      </c>
      <c r="C64" s="160"/>
      <c r="D64" s="160"/>
      <c r="E64" s="160"/>
      <c r="F64" s="160"/>
      <c r="G64" s="160"/>
    </row>
    <row r="65" spans="1:34" ht="43.5" customHeight="1" x14ac:dyDescent="0.25">
      <c r="B65" s="84" t="s">
        <v>189</v>
      </c>
      <c r="C65" s="84"/>
      <c r="D65" s="84"/>
      <c r="E65" s="84"/>
      <c r="F65" s="84"/>
      <c r="G65" s="84"/>
    </row>
    <row r="66" spans="1:34" s="21" customFormat="1" ht="6.75" customHeight="1" x14ac:dyDescent="0.25">
      <c r="A66" s="12"/>
      <c r="B66" s="11"/>
      <c r="C66" s="11"/>
      <c r="D66" s="11"/>
      <c r="E66" s="11"/>
      <c r="F66" s="11"/>
      <c r="G66" s="45"/>
      <c r="H66" s="37"/>
    </row>
    <row r="67" spans="1:34" x14ac:dyDescent="0.25">
      <c r="B67" s="161" t="s">
        <v>30</v>
      </c>
      <c r="C67" s="161" t="s">
        <v>1</v>
      </c>
      <c r="D67" s="166" t="s">
        <v>188</v>
      </c>
      <c r="E67" s="150" t="s">
        <v>263</v>
      </c>
      <c r="F67" s="151"/>
      <c r="G67" s="152"/>
      <c r="AH67" s="21"/>
    </row>
    <row r="68" spans="1:34" x14ac:dyDescent="0.25">
      <c r="B68" s="161"/>
      <c r="C68" s="161"/>
      <c r="D68" s="167"/>
      <c r="E68" s="153"/>
      <c r="F68" s="154"/>
      <c r="G68" s="155"/>
      <c r="AH68" s="21"/>
    </row>
    <row r="69" spans="1:34" x14ac:dyDescent="0.25">
      <c r="B69" s="38"/>
      <c r="C69" s="38"/>
      <c r="D69" s="47">
        <v>0</v>
      </c>
      <c r="E69" s="147">
        <v>0</v>
      </c>
      <c r="F69" s="148"/>
      <c r="G69" s="149"/>
      <c r="AH69" s="21"/>
    </row>
    <row r="70" spans="1:34" x14ac:dyDescent="0.25">
      <c r="B70" s="38"/>
      <c r="C70" s="38"/>
      <c r="D70" s="47">
        <v>0</v>
      </c>
      <c r="E70" s="147">
        <v>0</v>
      </c>
      <c r="F70" s="148"/>
      <c r="G70" s="149"/>
      <c r="AH70" s="21"/>
    </row>
    <row r="71" spans="1:34" x14ac:dyDescent="0.25">
      <c r="B71" s="38"/>
      <c r="C71" s="38"/>
      <c r="D71" s="47">
        <v>0</v>
      </c>
      <c r="E71" s="147">
        <v>0</v>
      </c>
      <c r="F71" s="148"/>
      <c r="G71" s="149"/>
      <c r="AH71" s="21"/>
    </row>
    <row r="72" spans="1:34" x14ac:dyDescent="0.25">
      <c r="B72" s="38"/>
      <c r="C72" s="38"/>
      <c r="D72" s="47">
        <v>0</v>
      </c>
      <c r="E72" s="147">
        <v>0</v>
      </c>
      <c r="F72" s="148"/>
      <c r="G72" s="149"/>
      <c r="AH72" s="21"/>
    </row>
    <row r="73" spans="1:34" x14ac:dyDescent="0.25">
      <c r="B73" s="38"/>
      <c r="C73" s="38"/>
      <c r="D73" s="47">
        <v>0</v>
      </c>
      <c r="E73" s="147">
        <v>0</v>
      </c>
      <c r="F73" s="148"/>
      <c r="G73" s="149"/>
      <c r="AH73" s="21"/>
    </row>
    <row r="74" spans="1:34" s="14" customFormat="1" x14ac:dyDescent="0.25">
      <c r="A74" s="13"/>
      <c r="B74" s="42"/>
      <c r="D74" s="43" t="s">
        <v>2</v>
      </c>
      <c r="E74" s="59"/>
      <c r="F74" s="60">
        <f>SUM(E69:G73)</f>
        <v>0</v>
      </c>
      <c r="G74" s="61"/>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row>
    <row r="75" spans="1:34" x14ac:dyDescent="0.25">
      <c r="B75" s="12"/>
      <c r="C75" s="12"/>
      <c r="D75" s="12"/>
      <c r="E75" s="12"/>
      <c r="F75" s="12"/>
      <c r="G75" s="12"/>
    </row>
    <row r="76" spans="1:34" x14ac:dyDescent="0.25">
      <c r="B76" s="168" t="s">
        <v>34</v>
      </c>
      <c r="C76" s="169"/>
      <c r="D76" s="169"/>
      <c r="E76" s="169"/>
      <c r="F76" s="169"/>
      <c r="G76" s="170"/>
    </row>
    <row r="77" spans="1:34" x14ac:dyDescent="0.25">
      <c r="B77" s="171"/>
      <c r="C77" s="172"/>
      <c r="D77" s="172"/>
      <c r="E77" s="172"/>
      <c r="F77" s="172"/>
      <c r="G77" s="173"/>
    </row>
    <row r="78" spans="1:34" x14ac:dyDescent="0.25">
      <c r="B78" s="174"/>
      <c r="C78" s="175"/>
      <c r="D78" s="175"/>
      <c r="E78" s="175"/>
      <c r="F78" s="175"/>
      <c r="G78" s="176"/>
    </row>
    <row r="79" spans="1:34" s="21" customFormat="1" ht="40.15" customHeight="1" x14ac:dyDescent="0.25">
      <c r="A79" s="12"/>
      <c r="B79" s="12"/>
      <c r="C79" s="12"/>
      <c r="D79" s="12"/>
      <c r="E79" s="12"/>
      <c r="F79" s="12"/>
      <c r="G79" s="11"/>
      <c r="J79" s="12"/>
      <c r="K79" s="12"/>
    </row>
    <row r="80" spans="1:34" ht="15.75" x14ac:dyDescent="0.25">
      <c r="B80" s="159" t="s">
        <v>230</v>
      </c>
      <c r="C80" s="160"/>
      <c r="D80" s="160"/>
      <c r="E80" s="160"/>
      <c r="F80" s="160"/>
      <c r="G80" s="160"/>
    </row>
    <row r="81" spans="1:34" ht="45.75" customHeight="1" x14ac:dyDescent="0.25">
      <c r="B81" s="84" t="s">
        <v>231</v>
      </c>
      <c r="C81" s="84"/>
      <c r="D81" s="84"/>
      <c r="E81" s="84"/>
      <c r="F81" s="84"/>
      <c r="G81" s="84"/>
    </row>
    <row r="82" spans="1:34" s="21" customFormat="1" ht="6.75" customHeight="1" x14ac:dyDescent="0.25">
      <c r="A82" s="12"/>
      <c r="B82" s="11"/>
      <c r="C82" s="11"/>
      <c r="D82" s="11"/>
      <c r="E82" s="11"/>
      <c r="F82" s="11"/>
      <c r="G82" s="45"/>
      <c r="H82" s="37"/>
    </row>
    <row r="83" spans="1:34" x14ac:dyDescent="0.25">
      <c r="B83" s="161" t="s">
        <v>190</v>
      </c>
      <c r="C83" s="161" t="s">
        <v>191</v>
      </c>
      <c r="D83" s="166" t="s">
        <v>188</v>
      </c>
      <c r="E83" s="150" t="s">
        <v>264</v>
      </c>
      <c r="F83" s="151"/>
      <c r="G83" s="152"/>
      <c r="AH83" s="21"/>
    </row>
    <row r="84" spans="1:34" x14ac:dyDescent="0.25">
      <c r="B84" s="161"/>
      <c r="C84" s="161"/>
      <c r="D84" s="167"/>
      <c r="E84" s="153"/>
      <c r="F84" s="154"/>
      <c r="G84" s="155"/>
      <c r="AH84" s="21"/>
    </row>
    <row r="85" spans="1:34" x14ac:dyDescent="0.25">
      <c r="B85" s="38"/>
      <c r="C85" s="38"/>
      <c r="D85" s="47">
        <v>0</v>
      </c>
      <c r="E85" s="147">
        <v>0</v>
      </c>
      <c r="F85" s="148"/>
      <c r="G85" s="149"/>
      <c r="AH85" s="21"/>
    </row>
    <row r="86" spans="1:34" x14ac:dyDescent="0.25">
      <c r="B86" s="38"/>
      <c r="C86" s="38"/>
      <c r="D86" s="47">
        <v>0</v>
      </c>
      <c r="E86" s="147">
        <v>0</v>
      </c>
      <c r="F86" s="148"/>
      <c r="G86" s="149"/>
      <c r="AH86" s="21"/>
    </row>
    <row r="87" spans="1:34" x14ac:dyDescent="0.25">
      <c r="B87" s="38"/>
      <c r="C87" s="38"/>
      <c r="D87" s="47">
        <v>0</v>
      </c>
      <c r="E87" s="147">
        <v>0</v>
      </c>
      <c r="F87" s="148"/>
      <c r="G87" s="149"/>
      <c r="AH87" s="21"/>
    </row>
    <row r="88" spans="1:34" x14ac:dyDescent="0.25">
      <c r="B88" s="38"/>
      <c r="C88" s="38"/>
      <c r="D88" s="47">
        <v>0</v>
      </c>
      <c r="E88" s="147">
        <v>0</v>
      </c>
      <c r="F88" s="148"/>
      <c r="G88" s="149"/>
      <c r="AH88" s="21"/>
    </row>
    <row r="89" spans="1:34" x14ac:dyDescent="0.25">
      <c r="B89" s="38"/>
      <c r="C89" s="38"/>
      <c r="D89" s="47">
        <v>0</v>
      </c>
      <c r="E89" s="147">
        <v>0</v>
      </c>
      <c r="F89" s="148"/>
      <c r="G89" s="149"/>
      <c r="AH89" s="21"/>
    </row>
    <row r="90" spans="1:34" s="14" customFormat="1" x14ac:dyDescent="0.25">
      <c r="A90" s="13"/>
      <c r="B90" s="42"/>
      <c r="D90" s="43" t="s">
        <v>3</v>
      </c>
      <c r="E90" s="59"/>
      <c r="F90" s="60">
        <f>SUM(E85:G89)</f>
        <v>0</v>
      </c>
      <c r="G90" s="61"/>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row>
    <row r="91" spans="1:34" x14ac:dyDescent="0.25">
      <c r="B91" s="12"/>
      <c r="C91" s="12"/>
      <c r="D91" s="12"/>
      <c r="E91" s="12"/>
      <c r="F91" s="12"/>
      <c r="G91" s="12"/>
    </row>
    <row r="92" spans="1:34" x14ac:dyDescent="0.25">
      <c r="B92" s="168" t="s">
        <v>287</v>
      </c>
      <c r="C92" s="169"/>
      <c r="D92" s="169"/>
      <c r="E92" s="169"/>
      <c r="F92" s="169"/>
      <c r="G92" s="170"/>
    </row>
    <row r="93" spans="1:34" x14ac:dyDescent="0.25">
      <c r="B93" s="171"/>
      <c r="C93" s="172"/>
      <c r="D93" s="172"/>
      <c r="E93" s="172"/>
      <c r="F93" s="172"/>
      <c r="G93" s="173"/>
    </row>
    <row r="94" spans="1:34" x14ac:dyDescent="0.25">
      <c r="B94" s="174"/>
      <c r="C94" s="175"/>
      <c r="D94" s="175"/>
      <c r="E94" s="175"/>
      <c r="F94" s="175"/>
      <c r="G94" s="176"/>
    </row>
    <row r="95" spans="1:34" s="21" customFormat="1" ht="40.15" customHeight="1" x14ac:dyDescent="0.25">
      <c r="A95" s="12"/>
      <c r="B95" s="12"/>
      <c r="C95" s="12"/>
      <c r="D95" s="12"/>
      <c r="E95" s="12"/>
      <c r="F95" s="12"/>
      <c r="G95" s="11"/>
      <c r="J95" s="12"/>
      <c r="K95" s="12"/>
    </row>
    <row r="96" spans="1:34" ht="15.75" x14ac:dyDescent="0.25">
      <c r="B96" s="159" t="s">
        <v>35</v>
      </c>
      <c r="C96" s="160"/>
      <c r="D96" s="160"/>
      <c r="E96" s="160"/>
      <c r="F96" s="160"/>
      <c r="G96" s="160"/>
    </row>
    <row r="97" spans="1:34" ht="37.5" customHeight="1" x14ac:dyDescent="0.25">
      <c r="B97" s="182" t="s">
        <v>232</v>
      </c>
      <c r="C97" s="182"/>
      <c r="D97" s="182"/>
      <c r="E97" s="182"/>
      <c r="F97" s="182"/>
      <c r="G97" s="182"/>
    </row>
    <row r="98" spans="1:34" s="21" customFormat="1" ht="6.75" customHeight="1" x14ac:dyDescent="0.25">
      <c r="A98" s="12"/>
      <c r="B98" s="11"/>
      <c r="C98" s="11"/>
      <c r="D98" s="11"/>
      <c r="E98" s="11"/>
      <c r="F98" s="11"/>
      <c r="G98" s="45"/>
      <c r="H98" s="37"/>
    </row>
    <row r="99" spans="1:34" x14ac:dyDescent="0.25">
      <c r="B99" s="161" t="s">
        <v>36</v>
      </c>
      <c r="C99" s="161" t="s">
        <v>193</v>
      </c>
      <c r="D99" s="166" t="s">
        <v>192</v>
      </c>
      <c r="E99" s="150" t="s">
        <v>273</v>
      </c>
      <c r="F99" s="151"/>
      <c r="G99" s="152"/>
      <c r="AH99" s="21"/>
    </row>
    <row r="100" spans="1:34" x14ac:dyDescent="0.25">
      <c r="B100" s="161"/>
      <c r="C100" s="161"/>
      <c r="D100" s="167"/>
      <c r="E100" s="153"/>
      <c r="F100" s="154"/>
      <c r="G100" s="155"/>
      <c r="AH100" s="21"/>
    </row>
    <row r="101" spans="1:34" x14ac:dyDescent="0.25">
      <c r="B101" s="38"/>
      <c r="C101" s="38"/>
      <c r="D101" s="47">
        <v>0</v>
      </c>
      <c r="E101" s="147">
        <v>0</v>
      </c>
      <c r="F101" s="148"/>
      <c r="G101" s="149"/>
      <c r="AH101" s="21"/>
    </row>
    <row r="102" spans="1:34" x14ac:dyDescent="0.25">
      <c r="B102" s="38"/>
      <c r="C102" s="38"/>
      <c r="D102" s="47">
        <v>0</v>
      </c>
      <c r="E102" s="147">
        <v>0</v>
      </c>
      <c r="F102" s="148"/>
      <c r="G102" s="149"/>
      <c r="AH102" s="21"/>
    </row>
    <row r="103" spans="1:34" x14ac:dyDescent="0.25">
      <c r="B103" s="38"/>
      <c r="C103" s="38"/>
      <c r="D103" s="47">
        <v>0</v>
      </c>
      <c r="E103" s="147">
        <v>0</v>
      </c>
      <c r="F103" s="148"/>
      <c r="G103" s="149"/>
      <c r="AH103" s="21"/>
    </row>
    <row r="104" spans="1:34" x14ac:dyDescent="0.25">
      <c r="B104" s="38"/>
      <c r="C104" s="38"/>
      <c r="D104" s="47">
        <v>0</v>
      </c>
      <c r="E104" s="147">
        <v>0</v>
      </c>
      <c r="F104" s="148"/>
      <c r="G104" s="149"/>
      <c r="AH104" s="21"/>
    </row>
    <row r="105" spans="1:34" x14ac:dyDescent="0.25">
      <c r="B105" s="38"/>
      <c r="C105" s="38"/>
      <c r="D105" s="47">
        <v>0</v>
      </c>
      <c r="E105" s="147">
        <v>0</v>
      </c>
      <c r="F105" s="148"/>
      <c r="G105" s="149"/>
      <c r="AH105" s="21"/>
    </row>
    <row r="106" spans="1:34" s="14" customFormat="1" x14ac:dyDescent="0.25">
      <c r="A106" s="13"/>
      <c r="B106" s="42"/>
      <c r="D106" s="43" t="s">
        <v>47</v>
      </c>
      <c r="E106" s="59"/>
      <c r="F106" s="60">
        <f>SUM(E101:G105)</f>
        <v>0</v>
      </c>
      <c r="G106" s="61"/>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row>
    <row r="107" spans="1:34" x14ac:dyDescent="0.25">
      <c r="B107" s="12"/>
      <c r="C107" s="12"/>
      <c r="D107" s="12"/>
      <c r="E107" s="12"/>
      <c r="F107" s="12"/>
      <c r="G107" s="12"/>
    </row>
    <row r="108" spans="1:34" x14ac:dyDescent="0.25">
      <c r="B108" s="168" t="s">
        <v>37</v>
      </c>
      <c r="C108" s="169"/>
      <c r="D108" s="169"/>
      <c r="E108" s="169"/>
      <c r="F108" s="169"/>
      <c r="G108" s="170"/>
    </row>
    <row r="109" spans="1:34" x14ac:dyDescent="0.25">
      <c r="B109" s="171"/>
      <c r="C109" s="172"/>
      <c r="D109" s="172"/>
      <c r="E109" s="172"/>
      <c r="F109" s="172"/>
      <c r="G109" s="173"/>
    </row>
    <row r="110" spans="1:34" x14ac:dyDescent="0.25">
      <c r="B110" s="174"/>
      <c r="C110" s="175"/>
      <c r="D110" s="175"/>
      <c r="E110" s="175"/>
      <c r="F110" s="175"/>
      <c r="G110" s="176"/>
    </row>
    <row r="111" spans="1:34" s="21" customFormat="1" ht="40.15" customHeight="1" x14ac:dyDescent="0.25">
      <c r="A111" s="12"/>
      <c r="B111" s="12"/>
      <c r="C111" s="12"/>
      <c r="D111" s="12"/>
      <c r="E111" s="12"/>
      <c r="F111" s="12"/>
      <c r="G111" s="11"/>
      <c r="J111" s="12"/>
      <c r="K111" s="12"/>
    </row>
    <row r="112" spans="1:34" ht="15.75" x14ac:dyDescent="0.25">
      <c r="B112" s="159" t="s">
        <v>45</v>
      </c>
      <c r="C112" s="160"/>
      <c r="D112" s="160"/>
      <c r="E112" s="160"/>
      <c r="F112" s="160"/>
      <c r="G112" s="160"/>
    </row>
    <row r="113" spans="1:33" ht="117.75" customHeight="1" x14ac:dyDescent="0.25">
      <c r="B113" s="84" t="s">
        <v>256</v>
      </c>
      <c r="C113" s="84"/>
      <c r="D113" s="84"/>
      <c r="E113" s="84"/>
      <c r="F113" s="84"/>
      <c r="G113" s="84"/>
    </row>
    <row r="114" spans="1:33" s="21" customFormat="1" ht="6.75" customHeight="1" x14ac:dyDescent="0.25">
      <c r="A114" s="12"/>
      <c r="B114" s="11"/>
      <c r="C114" s="11"/>
      <c r="D114" s="11"/>
      <c r="E114" s="11"/>
      <c r="F114" s="11"/>
      <c r="G114" s="11"/>
      <c r="H114" s="37"/>
    </row>
    <row r="115" spans="1:33" x14ac:dyDescent="0.25">
      <c r="B115" s="161" t="s">
        <v>38</v>
      </c>
      <c r="C115" s="161" t="s">
        <v>39</v>
      </c>
      <c r="D115" s="150" t="s">
        <v>265</v>
      </c>
      <c r="E115" s="151"/>
      <c r="F115" s="152"/>
      <c r="G115" s="12"/>
      <c r="AG115" s="22"/>
    </row>
    <row r="116" spans="1:33" x14ac:dyDescent="0.25">
      <c r="B116" s="161"/>
      <c r="C116" s="161"/>
      <c r="D116" s="153"/>
      <c r="E116" s="154"/>
      <c r="F116" s="155"/>
      <c r="G116" s="21"/>
      <c r="AG116" s="22"/>
    </row>
    <row r="117" spans="1:33" x14ac:dyDescent="0.25">
      <c r="B117" s="38"/>
      <c r="C117" s="38"/>
      <c r="D117" s="147">
        <v>0</v>
      </c>
      <c r="E117" s="148"/>
      <c r="F117" s="149"/>
      <c r="G117" s="21"/>
      <c r="AG117" s="22"/>
    </row>
    <row r="118" spans="1:33" x14ac:dyDescent="0.25">
      <c r="B118" s="38"/>
      <c r="C118" s="38"/>
      <c r="D118" s="147">
        <v>0</v>
      </c>
      <c r="E118" s="148"/>
      <c r="F118" s="149"/>
      <c r="G118" s="21"/>
      <c r="AG118" s="22"/>
    </row>
    <row r="119" spans="1:33" x14ac:dyDescent="0.25">
      <c r="B119" s="38"/>
      <c r="C119" s="38"/>
      <c r="D119" s="147">
        <v>0</v>
      </c>
      <c r="E119" s="148"/>
      <c r="F119" s="149"/>
      <c r="G119" s="21"/>
      <c r="AG119" s="22"/>
    </row>
    <row r="120" spans="1:33" x14ac:dyDescent="0.25">
      <c r="B120" s="38"/>
      <c r="C120" s="38"/>
      <c r="D120" s="147">
        <v>0</v>
      </c>
      <c r="E120" s="148"/>
      <c r="F120" s="149"/>
      <c r="G120" s="21"/>
      <c r="AG120" s="22"/>
    </row>
    <row r="121" spans="1:33" x14ac:dyDescent="0.25">
      <c r="B121" s="38"/>
      <c r="C121" s="38"/>
      <c r="D121" s="147">
        <v>0</v>
      </c>
      <c r="E121" s="148"/>
      <c r="F121" s="149"/>
      <c r="G121" s="21"/>
      <c r="AG121" s="22"/>
    </row>
    <row r="122" spans="1:33" s="14" customFormat="1" x14ac:dyDescent="0.25">
      <c r="A122" s="13"/>
      <c r="B122" s="42"/>
      <c r="C122" s="43" t="s">
        <v>41</v>
      </c>
      <c r="D122" s="59"/>
      <c r="E122" s="60">
        <f>SUM(D117:F121)</f>
        <v>0</v>
      </c>
      <c r="F122" s="61"/>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row>
    <row r="123" spans="1:33" x14ac:dyDescent="0.25">
      <c r="B123" s="12"/>
      <c r="C123" s="12"/>
      <c r="D123" s="12"/>
      <c r="E123" s="12"/>
      <c r="F123" s="12"/>
      <c r="G123" s="12"/>
    </row>
    <row r="124" spans="1:33" x14ac:dyDescent="0.25">
      <c r="B124" s="168" t="s">
        <v>40</v>
      </c>
      <c r="C124" s="169"/>
      <c r="D124" s="169"/>
      <c r="E124" s="169"/>
      <c r="F124" s="170"/>
      <c r="G124" s="21"/>
      <c r="AG124" s="22"/>
    </row>
    <row r="125" spans="1:33" x14ac:dyDescent="0.25">
      <c r="B125" s="171"/>
      <c r="C125" s="172"/>
      <c r="D125" s="172"/>
      <c r="E125" s="172"/>
      <c r="F125" s="173"/>
      <c r="G125" s="21"/>
      <c r="AG125" s="22"/>
    </row>
    <row r="126" spans="1:33" x14ac:dyDescent="0.25">
      <c r="B126" s="174"/>
      <c r="C126" s="175"/>
      <c r="D126" s="175"/>
      <c r="E126" s="175"/>
      <c r="F126" s="176"/>
      <c r="G126" s="21"/>
      <c r="AG126" s="22"/>
    </row>
    <row r="127" spans="1:33" s="21" customFormat="1" ht="40.15" customHeight="1" x14ac:dyDescent="0.25">
      <c r="A127" s="12"/>
      <c r="B127" s="12"/>
      <c r="C127" s="12"/>
      <c r="D127" s="12"/>
      <c r="E127" s="12"/>
      <c r="F127" s="12"/>
      <c r="G127" s="11"/>
      <c r="J127" s="12"/>
      <c r="K127" s="12"/>
    </row>
    <row r="128" spans="1:33" ht="15.75" x14ac:dyDescent="0.25">
      <c r="B128" s="159" t="s">
        <v>16</v>
      </c>
      <c r="C128" s="160"/>
      <c r="D128" s="160"/>
      <c r="E128" s="160"/>
      <c r="F128" s="160"/>
      <c r="G128" s="160"/>
    </row>
    <row r="129" spans="1:33" ht="66.75" customHeight="1" x14ac:dyDescent="0.25">
      <c r="B129" s="84" t="s">
        <v>249</v>
      </c>
      <c r="C129" s="84"/>
      <c r="D129" s="84"/>
      <c r="E129" s="84"/>
      <c r="F129" s="84"/>
      <c r="G129" s="84"/>
    </row>
    <row r="130" spans="1:33" s="21" customFormat="1" ht="6.75" customHeight="1" x14ac:dyDescent="0.25">
      <c r="A130" s="12"/>
      <c r="B130" s="11"/>
      <c r="C130" s="11"/>
      <c r="D130" s="11"/>
      <c r="E130" s="11"/>
      <c r="F130" s="11"/>
      <c r="G130" s="11"/>
      <c r="H130" s="37"/>
    </row>
    <row r="131" spans="1:33" x14ac:dyDescent="0.25">
      <c r="B131" s="161" t="s">
        <v>42</v>
      </c>
      <c r="C131" s="162" t="s">
        <v>43</v>
      </c>
      <c r="D131" s="150" t="s">
        <v>266</v>
      </c>
      <c r="E131" s="151"/>
      <c r="F131" s="152"/>
      <c r="G131" s="12"/>
      <c r="AG131" s="22"/>
    </row>
    <row r="132" spans="1:33" x14ac:dyDescent="0.25">
      <c r="B132" s="161"/>
      <c r="C132" s="162"/>
      <c r="D132" s="153"/>
      <c r="E132" s="154"/>
      <c r="F132" s="155"/>
      <c r="G132" s="21"/>
      <c r="AG132" s="22"/>
    </row>
    <row r="133" spans="1:33" x14ac:dyDescent="0.25">
      <c r="B133" s="38"/>
      <c r="C133" s="38"/>
      <c r="D133" s="156">
        <v>0</v>
      </c>
      <c r="E133" s="157"/>
      <c r="F133" s="158"/>
      <c r="G133" s="21"/>
      <c r="AG133" s="22"/>
    </row>
    <row r="134" spans="1:33" x14ac:dyDescent="0.25">
      <c r="B134" s="38"/>
      <c r="C134" s="38"/>
      <c r="D134" s="147">
        <v>0</v>
      </c>
      <c r="E134" s="148"/>
      <c r="F134" s="149"/>
      <c r="G134" s="21"/>
      <c r="AG134" s="22"/>
    </row>
    <row r="135" spans="1:33" x14ac:dyDescent="0.25">
      <c r="B135" s="38"/>
      <c r="C135" s="38"/>
      <c r="D135" s="147">
        <v>0</v>
      </c>
      <c r="E135" s="148"/>
      <c r="F135" s="149"/>
      <c r="G135" s="21"/>
      <c r="AG135" s="22"/>
    </row>
    <row r="136" spans="1:33" x14ac:dyDescent="0.25">
      <c r="B136" s="38"/>
      <c r="C136" s="38"/>
      <c r="D136" s="147">
        <v>0</v>
      </c>
      <c r="E136" s="148"/>
      <c r="F136" s="149"/>
      <c r="G136" s="21"/>
      <c r="AG136" s="22"/>
    </row>
    <row r="137" spans="1:33" x14ac:dyDescent="0.25">
      <c r="B137" s="38"/>
      <c r="C137" s="38"/>
      <c r="D137" s="147">
        <v>0</v>
      </c>
      <c r="E137" s="148"/>
      <c r="F137" s="149"/>
      <c r="G137" s="21"/>
      <c r="AG137" s="22"/>
    </row>
    <row r="138" spans="1:33" s="14" customFormat="1" x14ac:dyDescent="0.25">
      <c r="A138" s="13"/>
      <c r="B138" s="42"/>
      <c r="C138" s="43" t="s">
        <v>44</v>
      </c>
      <c r="D138" s="59"/>
      <c r="E138" s="60">
        <f>SUM(D133:F137)</f>
        <v>0</v>
      </c>
      <c r="F138" s="61"/>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row>
    <row r="139" spans="1:33" x14ac:dyDescent="0.25">
      <c r="B139" s="12"/>
      <c r="C139" s="12"/>
      <c r="D139" s="12"/>
      <c r="E139" s="12"/>
      <c r="F139" s="12"/>
      <c r="G139" s="21"/>
      <c r="AG139" s="22"/>
    </row>
    <row r="140" spans="1:33" x14ac:dyDescent="0.25">
      <c r="B140" s="168" t="s">
        <v>233</v>
      </c>
      <c r="C140" s="169"/>
      <c r="D140" s="169"/>
      <c r="E140" s="169"/>
      <c r="F140" s="170"/>
      <c r="G140" s="21"/>
      <c r="AG140" s="22"/>
    </row>
    <row r="141" spans="1:33" x14ac:dyDescent="0.25">
      <c r="B141" s="171"/>
      <c r="C141" s="172"/>
      <c r="D141" s="172"/>
      <c r="E141" s="172"/>
      <c r="F141" s="173"/>
      <c r="G141" s="21"/>
      <c r="AG141" s="22"/>
    </row>
    <row r="142" spans="1:33" x14ac:dyDescent="0.25">
      <c r="B142" s="174"/>
      <c r="C142" s="175"/>
      <c r="D142" s="175"/>
      <c r="E142" s="175"/>
      <c r="F142" s="176"/>
      <c r="G142" s="21"/>
      <c r="AG142" s="22"/>
    </row>
    <row r="143" spans="1:33" s="21" customFormat="1" ht="40.15" customHeight="1" x14ac:dyDescent="0.25">
      <c r="A143" s="12"/>
      <c r="B143" s="12"/>
      <c r="C143" s="12"/>
      <c r="D143" s="12"/>
      <c r="E143" s="12"/>
      <c r="F143" s="12"/>
      <c r="G143" s="11"/>
      <c r="J143" s="12"/>
      <c r="K143" s="12"/>
    </row>
    <row r="144" spans="1:33" ht="15.75" x14ac:dyDescent="0.25">
      <c r="B144" s="159" t="s">
        <v>48</v>
      </c>
      <c r="C144" s="160"/>
      <c r="D144" s="160"/>
      <c r="E144" s="160"/>
      <c r="F144" s="160"/>
      <c r="G144" s="160"/>
    </row>
    <row r="145" spans="1:34" ht="78" customHeight="1" x14ac:dyDescent="0.25">
      <c r="B145" s="84" t="s">
        <v>250</v>
      </c>
      <c r="C145" s="84"/>
      <c r="D145" s="84"/>
      <c r="E145" s="84"/>
      <c r="F145" s="84"/>
      <c r="G145" s="84"/>
    </row>
    <row r="146" spans="1:34" s="21" customFormat="1" ht="6.75" customHeight="1" x14ac:dyDescent="0.25">
      <c r="A146" s="12"/>
      <c r="B146" s="11"/>
      <c r="C146" s="11"/>
      <c r="D146" s="11"/>
      <c r="E146" s="11"/>
      <c r="F146" s="11"/>
      <c r="G146" s="45"/>
      <c r="H146" s="37"/>
    </row>
    <row r="147" spans="1:34" x14ac:dyDescent="0.25">
      <c r="B147" s="161" t="s">
        <v>234</v>
      </c>
      <c r="C147" s="161" t="s">
        <v>1</v>
      </c>
      <c r="D147" s="166" t="s">
        <v>194</v>
      </c>
      <c r="E147" s="150" t="s">
        <v>267</v>
      </c>
      <c r="F147" s="151"/>
      <c r="G147" s="152"/>
      <c r="AH147" s="21"/>
    </row>
    <row r="148" spans="1:34" x14ac:dyDescent="0.25">
      <c r="B148" s="161"/>
      <c r="C148" s="161"/>
      <c r="D148" s="167"/>
      <c r="E148" s="153"/>
      <c r="F148" s="154"/>
      <c r="G148" s="155"/>
      <c r="AH148" s="21"/>
    </row>
    <row r="149" spans="1:34" x14ac:dyDescent="0.25">
      <c r="B149" s="38"/>
      <c r="C149" s="38"/>
      <c r="D149" s="47">
        <v>0</v>
      </c>
      <c r="E149" s="147">
        <v>0</v>
      </c>
      <c r="F149" s="148"/>
      <c r="G149" s="149"/>
      <c r="AH149" s="21"/>
    </row>
    <row r="150" spans="1:34" x14ac:dyDescent="0.25">
      <c r="B150" s="38"/>
      <c r="C150" s="38"/>
      <c r="D150" s="47">
        <v>0</v>
      </c>
      <c r="E150" s="147">
        <v>0</v>
      </c>
      <c r="F150" s="148"/>
      <c r="G150" s="149"/>
      <c r="AH150" s="21"/>
    </row>
    <row r="151" spans="1:34" x14ac:dyDescent="0.25">
      <c r="B151" s="38"/>
      <c r="C151" s="38"/>
      <c r="D151" s="47">
        <v>0</v>
      </c>
      <c r="E151" s="147">
        <v>0</v>
      </c>
      <c r="F151" s="148"/>
      <c r="G151" s="149"/>
      <c r="AH151" s="21"/>
    </row>
    <row r="152" spans="1:34" x14ac:dyDescent="0.25">
      <c r="B152" s="38"/>
      <c r="C152" s="38"/>
      <c r="D152" s="47">
        <v>0</v>
      </c>
      <c r="E152" s="147">
        <v>0</v>
      </c>
      <c r="F152" s="148"/>
      <c r="G152" s="149"/>
      <c r="AH152" s="21"/>
    </row>
    <row r="153" spans="1:34" x14ac:dyDescent="0.25">
      <c r="B153" s="38"/>
      <c r="C153" s="38"/>
      <c r="D153" s="47">
        <v>0</v>
      </c>
      <c r="E153" s="147">
        <v>0</v>
      </c>
      <c r="F153" s="148"/>
      <c r="G153" s="149"/>
      <c r="AH153" s="21"/>
    </row>
    <row r="154" spans="1:34" s="14" customFormat="1" x14ac:dyDescent="0.25">
      <c r="A154" s="13"/>
      <c r="B154" s="42"/>
      <c r="D154" s="43" t="s">
        <v>235</v>
      </c>
      <c r="E154" s="59"/>
      <c r="F154" s="60">
        <f>SUM(E149:G153)</f>
        <v>0</v>
      </c>
      <c r="G154" s="61"/>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row>
    <row r="155" spans="1:34" x14ac:dyDescent="0.25">
      <c r="B155" s="12"/>
      <c r="C155" s="12"/>
      <c r="D155" s="12"/>
      <c r="E155" s="12"/>
      <c r="F155" s="12"/>
      <c r="G155" s="12"/>
    </row>
    <row r="156" spans="1:34" x14ac:dyDescent="0.25">
      <c r="B156" s="168" t="s">
        <v>46</v>
      </c>
      <c r="C156" s="169"/>
      <c r="D156" s="169"/>
      <c r="E156" s="169"/>
      <c r="F156" s="169"/>
      <c r="G156" s="170"/>
    </row>
    <row r="157" spans="1:34" x14ac:dyDescent="0.25">
      <c r="B157" s="171"/>
      <c r="C157" s="172"/>
      <c r="D157" s="172"/>
      <c r="E157" s="172"/>
      <c r="F157" s="172"/>
      <c r="G157" s="173"/>
    </row>
    <row r="158" spans="1:34" x14ac:dyDescent="0.25">
      <c r="B158" s="174"/>
      <c r="C158" s="175"/>
      <c r="D158" s="175"/>
      <c r="E158" s="175"/>
      <c r="F158" s="175"/>
      <c r="G158" s="176"/>
    </row>
    <row r="159" spans="1:34" s="21" customFormat="1" ht="40.15" customHeight="1" x14ac:dyDescent="0.25">
      <c r="A159" s="12"/>
      <c r="B159" s="12"/>
      <c r="C159" s="12"/>
      <c r="D159" s="12"/>
      <c r="E159" s="12"/>
      <c r="F159" s="12"/>
      <c r="G159" s="11"/>
      <c r="J159" s="12"/>
      <c r="K159" s="12"/>
    </row>
    <row r="160" spans="1:34" ht="15.75" x14ac:dyDescent="0.25">
      <c r="B160" s="159" t="s">
        <v>50</v>
      </c>
      <c r="C160" s="160"/>
      <c r="D160" s="160"/>
      <c r="E160" s="160"/>
      <c r="F160" s="160"/>
      <c r="G160" s="160"/>
    </row>
    <row r="161" spans="1:34" ht="48.75" customHeight="1" x14ac:dyDescent="0.25">
      <c r="B161" s="84" t="s">
        <v>290</v>
      </c>
      <c r="C161" s="84"/>
      <c r="D161" s="84"/>
      <c r="E161" s="84"/>
      <c r="F161" s="84"/>
      <c r="G161" s="84"/>
    </row>
    <row r="162" spans="1:34" s="21" customFormat="1" ht="6.75" customHeight="1" x14ac:dyDescent="0.25">
      <c r="A162" s="12"/>
      <c r="B162" s="11"/>
      <c r="C162" s="11"/>
      <c r="D162" s="11"/>
      <c r="E162" s="11"/>
      <c r="F162" s="11"/>
      <c r="G162" s="45"/>
      <c r="H162" s="37"/>
    </row>
    <row r="163" spans="1:34" x14ac:dyDescent="0.25">
      <c r="B163" s="161" t="s">
        <v>52</v>
      </c>
      <c r="C163" s="161" t="s">
        <v>195</v>
      </c>
      <c r="D163" s="166" t="s">
        <v>51</v>
      </c>
      <c r="E163" s="150" t="s">
        <v>268</v>
      </c>
      <c r="F163" s="151"/>
      <c r="G163" s="152"/>
      <c r="AH163" s="21"/>
    </row>
    <row r="164" spans="1:34" x14ac:dyDescent="0.25">
      <c r="B164" s="161"/>
      <c r="C164" s="161"/>
      <c r="D164" s="167"/>
      <c r="E164" s="153"/>
      <c r="F164" s="154"/>
      <c r="G164" s="155"/>
      <c r="AH164" s="21"/>
    </row>
    <row r="165" spans="1:34" x14ac:dyDescent="0.25">
      <c r="B165" s="38"/>
      <c r="C165" s="38"/>
      <c r="D165" s="47">
        <v>0</v>
      </c>
      <c r="E165" s="147">
        <v>0</v>
      </c>
      <c r="F165" s="148"/>
      <c r="G165" s="149"/>
      <c r="AH165" s="21"/>
    </row>
    <row r="166" spans="1:34" x14ac:dyDescent="0.25">
      <c r="B166" s="38"/>
      <c r="C166" s="38"/>
      <c r="D166" s="47">
        <v>0</v>
      </c>
      <c r="E166" s="147">
        <v>0</v>
      </c>
      <c r="F166" s="148"/>
      <c r="G166" s="149"/>
      <c r="AH166" s="21"/>
    </row>
    <row r="167" spans="1:34" x14ac:dyDescent="0.25">
      <c r="B167" s="38"/>
      <c r="C167" s="38"/>
      <c r="D167" s="47">
        <v>0</v>
      </c>
      <c r="E167" s="147">
        <v>0</v>
      </c>
      <c r="F167" s="148"/>
      <c r="G167" s="149"/>
      <c r="AH167" s="21"/>
    </row>
    <row r="168" spans="1:34" x14ac:dyDescent="0.25">
      <c r="B168" s="38"/>
      <c r="C168" s="38"/>
      <c r="D168" s="47">
        <v>0</v>
      </c>
      <c r="E168" s="147">
        <v>0</v>
      </c>
      <c r="F168" s="148"/>
      <c r="G168" s="149"/>
      <c r="AH168" s="21"/>
    </row>
    <row r="169" spans="1:34" x14ac:dyDescent="0.25">
      <c r="B169" s="38"/>
      <c r="C169" s="38"/>
      <c r="D169" s="47">
        <v>0</v>
      </c>
      <c r="E169" s="147">
        <v>0</v>
      </c>
      <c r="F169" s="148"/>
      <c r="G169" s="149"/>
      <c r="AH169" s="21"/>
    </row>
    <row r="170" spans="1:34" s="14" customFormat="1" x14ac:dyDescent="0.25">
      <c r="A170" s="13"/>
      <c r="B170" s="42"/>
      <c r="D170" s="43" t="s">
        <v>236</v>
      </c>
      <c r="E170" s="183">
        <f>SUM(E165:G169)</f>
        <v>0</v>
      </c>
      <c r="F170" s="184"/>
      <c r="G170" s="185"/>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row>
    <row r="171" spans="1:34" x14ac:dyDescent="0.25">
      <c r="B171" s="161" t="s">
        <v>237</v>
      </c>
      <c r="C171" s="161" t="s">
        <v>196</v>
      </c>
      <c r="D171" s="166" t="s">
        <v>1</v>
      </c>
      <c r="E171" s="150" t="s">
        <v>269</v>
      </c>
      <c r="F171" s="151"/>
      <c r="G171" s="152"/>
      <c r="AH171" s="21"/>
    </row>
    <row r="172" spans="1:34" x14ac:dyDescent="0.25">
      <c r="B172" s="161"/>
      <c r="C172" s="161"/>
      <c r="D172" s="167"/>
      <c r="E172" s="153"/>
      <c r="F172" s="154"/>
      <c r="G172" s="155"/>
      <c r="AH172" s="21"/>
    </row>
    <row r="173" spans="1:34" x14ac:dyDescent="0.25">
      <c r="B173" s="38"/>
      <c r="C173" s="47">
        <v>0</v>
      </c>
      <c r="D173" s="47"/>
      <c r="E173" s="147">
        <v>0</v>
      </c>
      <c r="F173" s="148"/>
      <c r="G173" s="149"/>
      <c r="AH173" s="21"/>
    </row>
    <row r="174" spans="1:34" x14ac:dyDescent="0.25">
      <c r="B174" s="38"/>
      <c r="C174" s="47">
        <v>0</v>
      </c>
      <c r="D174" s="47"/>
      <c r="E174" s="147">
        <v>0</v>
      </c>
      <c r="F174" s="148"/>
      <c r="G174" s="149"/>
      <c r="AH174" s="21"/>
    </row>
    <row r="175" spans="1:34" x14ac:dyDescent="0.25">
      <c r="B175" s="38"/>
      <c r="C175" s="47">
        <v>0</v>
      </c>
      <c r="D175" s="47"/>
      <c r="E175" s="147">
        <v>0</v>
      </c>
      <c r="F175" s="148"/>
      <c r="G175" s="149"/>
      <c r="AH175" s="21"/>
    </row>
    <row r="176" spans="1:34" x14ac:dyDescent="0.25">
      <c r="B176" s="38"/>
      <c r="C176" s="47">
        <v>0</v>
      </c>
      <c r="D176" s="47"/>
      <c r="E176" s="147">
        <v>0</v>
      </c>
      <c r="F176" s="148"/>
      <c r="G176" s="149"/>
      <c r="AH176" s="21"/>
    </row>
    <row r="177" spans="1:34" x14ac:dyDescent="0.25">
      <c r="B177" s="38"/>
      <c r="C177" s="47">
        <v>0</v>
      </c>
      <c r="D177" s="47"/>
      <c r="E177" s="147">
        <v>0</v>
      </c>
      <c r="F177" s="148"/>
      <c r="G177" s="149"/>
      <c r="AH177" s="21"/>
    </row>
    <row r="178" spans="1:34" s="14" customFormat="1" x14ac:dyDescent="0.25">
      <c r="A178" s="13"/>
      <c r="B178" s="42"/>
      <c r="D178" s="43" t="s">
        <v>238</v>
      </c>
      <c r="E178" s="183">
        <f>SUM(E173:G177)</f>
        <v>0</v>
      </c>
      <c r="F178" s="184"/>
      <c r="G178" s="185"/>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row>
    <row r="179" spans="1:34" x14ac:dyDescent="0.25">
      <c r="B179" s="12"/>
      <c r="C179" s="12"/>
      <c r="D179" s="12"/>
      <c r="E179" s="12"/>
      <c r="F179" s="12"/>
      <c r="G179" s="12"/>
      <c r="AH179" s="21"/>
    </row>
    <row r="180" spans="1:34" s="14" customFormat="1" x14ac:dyDescent="0.25">
      <c r="A180" s="13"/>
      <c r="B180" s="42"/>
      <c r="D180" s="43" t="s">
        <v>239</v>
      </c>
      <c r="E180" s="59"/>
      <c r="F180" s="60">
        <f>SUM(E178+E170)</f>
        <v>0</v>
      </c>
      <c r="G180" s="61"/>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row>
    <row r="181" spans="1:34" x14ac:dyDescent="0.25">
      <c r="B181" s="12"/>
      <c r="C181" s="12"/>
      <c r="D181" s="12"/>
      <c r="E181" s="12"/>
      <c r="F181" s="12"/>
      <c r="G181" s="12"/>
    </row>
    <row r="182" spans="1:34" x14ac:dyDescent="0.25">
      <c r="B182" s="168" t="s">
        <v>53</v>
      </c>
      <c r="C182" s="169"/>
      <c r="D182" s="169"/>
      <c r="E182" s="169"/>
      <c r="F182" s="169"/>
      <c r="G182" s="170"/>
    </row>
    <row r="183" spans="1:34" x14ac:dyDescent="0.25">
      <c r="B183" s="171"/>
      <c r="C183" s="172"/>
      <c r="D183" s="172"/>
      <c r="E183" s="172"/>
      <c r="F183" s="172"/>
      <c r="G183" s="173"/>
    </row>
    <row r="184" spans="1:34" x14ac:dyDescent="0.25">
      <c r="B184" s="174"/>
      <c r="C184" s="175"/>
      <c r="D184" s="175"/>
      <c r="E184" s="175"/>
      <c r="F184" s="175"/>
      <c r="G184" s="176"/>
    </row>
    <row r="185" spans="1:34" s="21" customFormat="1" ht="40.15" customHeight="1" x14ac:dyDescent="0.25">
      <c r="A185" s="12"/>
      <c r="B185" s="12"/>
      <c r="C185" s="12"/>
      <c r="D185" s="12"/>
      <c r="E185" s="12"/>
      <c r="F185" s="12"/>
      <c r="G185" s="11"/>
      <c r="J185" s="12"/>
      <c r="K185" s="12"/>
    </row>
    <row r="186" spans="1:34" ht="15.75" x14ac:dyDescent="0.25">
      <c r="B186" s="159" t="s">
        <v>54</v>
      </c>
      <c r="C186" s="160"/>
      <c r="D186" s="160"/>
      <c r="E186" s="160"/>
      <c r="F186" s="160"/>
      <c r="G186" s="160"/>
    </row>
    <row r="187" spans="1:34" ht="64.5" customHeight="1" x14ac:dyDescent="0.25">
      <c r="B187" s="85" t="s">
        <v>252</v>
      </c>
      <c r="C187" s="85"/>
      <c r="D187" s="85"/>
      <c r="E187" s="85"/>
      <c r="F187" s="85"/>
      <c r="G187" s="85"/>
    </row>
    <row r="188" spans="1:34" s="21" customFormat="1" ht="6.75" customHeight="1" x14ac:dyDescent="0.25">
      <c r="A188" s="12"/>
      <c r="B188" s="11"/>
      <c r="C188" s="11"/>
      <c r="D188" s="11"/>
      <c r="E188" s="11"/>
      <c r="F188" s="11"/>
      <c r="G188" s="11"/>
      <c r="H188" s="37"/>
    </row>
    <row r="189" spans="1:34" x14ac:dyDescent="0.25">
      <c r="B189" s="161" t="s">
        <v>55</v>
      </c>
      <c r="C189" s="161" t="s">
        <v>56</v>
      </c>
      <c r="D189" s="150" t="s">
        <v>270</v>
      </c>
      <c r="E189" s="151"/>
      <c r="F189" s="152"/>
      <c r="G189" s="12"/>
      <c r="AG189" s="22"/>
    </row>
    <row r="190" spans="1:34" x14ac:dyDescent="0.25">
      <c r="B190" s="161"/>
      <c r="C190" s="161"/>
      <c r="D190" s="153"/>
      <c r="E190" s="154"/>
      <c r="F190" s="155"/>
      <c r="G190" s="21"/>
      <c r="AG190" s="22"/>
    </row>
    <row r="191" spans="1:34" x14ac:dyDescent="0.25">
      <c r="B191" s="38"/>
      <c r="C191" s="38"/>
      <c r="D191" s="147">
        <v>0</v>
      </c>
      <c r="E191" s="148"/>
      <c r="F191" s="149"/>
      <c r="G191" s="21"/>
      <c r="AG191" s="22"/>
    </row>
    <row r="192" spans="1:34" x14ac:dyDescent="0.25">
      <c r="B192" s="38"/>
      <c r="C192" s="38"/>
      <c r="D192" s="147">
        <v>0</v>
      </c>
      <c r="E192" s="148"/>
      <c r="F192" s="149"/>
      <c r="G192" s="21"/>
      <c r="AG192" s="22"/>
    </row>
    <row r="193" spans="1:33" x14ac:dyDescent="0.25">
      <c r="B193" s="38"/>
      <c r="C193" s="38"/>
      <c r="D193" s="147">
        <v>0</v>
      </c>
      <c r="E193" s="148"/>
      <c r="F193" s="149"/>
      <c r="G193" s="21"/>
      <c r="AG193" s="22"/>
    </row>
    <row r="194" spans="1:33" x14ac:dyDescent="0.25">
      <c r="B194" s="38"/>
      <c r="C194" s="38"/>
      <c r="D194" s="147">
        <v>0</v>
      </c>
      <c r="E194" s="148"/>
      <c r="F194" s="149"/>
      <c r="G194" s="21"/>
      <c r="AG194" s="22"/>
    </row>
    <row r="195" spans="1:33" x14ac:dyDescent="0.25">
      <c r="B195" s="38"/>
      <c r="C195" s="38"/>
      <c r="D195" s="147">
        <v>0</v>
      </c>
      <c r="E195" s="148"/>
      <c r="F195" s="149"/>
      <c r="G195" s="21"/>
      <c r="AG195" s="22"/>
    </row>
    <row r="196" spans="1:33" x14ac:dyDescent="0.25">
      <c r="B196" s="42"/>
      <c r="C196" s="43" t="s">
        <v>58</v>
      </c>
      <c r="D196" s="59"/>
      <c r="E196" s="60">
        <f>SUM(D191:F195)</f>
        <v>0</v>
      </c>
      <c r="F196" s="61"/>
      <c r="G196" s="21"/>
      <c r="AG196" s="22"/>
    </row>
    <row r="197" spans="1:33" x14ac:dyDescent="0.25">
      <c r="B197" s="12"/>
      <c r="C197" s="12"/>
      <c r="D197" s="12"/>
      <c r="E197" s="12"/>
      <c r="F197" s="12"/>
      <c r="G197" s="21"/>
      <c r="AG197" s="22"/>
    </row>
    <row r="198" spans="1:33" x14ac:dyDescent="0.25">
      <c r="B198" s="168" t="s">
        <v>57</v>
      </c>
      <c r="C198" s="169"/>
      <c r="D198" s="169"/>
      <c r="E198" s="169"/>
      <c r="F198" s="170"/>
      <c r="G198" s="21"/>
      <c r="AG198" s="22"/>
    </row>
    <row r="199" spans="1:33" x14ac:dyDescent="0.25">
      <c r="B199" s="171"/>
      <c r="C199" s="172"/>
      <c r="D199" s="172"/>
      <c r="E199" s="172"/>
      <c r="F199" s="173"/>
      <c r="G199" s="21"/>
      <c r="AG199" s="22"/>
    </row>
    <row r="200" spans="1:33" x14ac:dyDescent="0.25">
      <c r="B200" s="174"/>
      <c r="C200" s="175"/>
      <c r="D200" s="175"/>
      <c r="E200" s="175"/>
      <c r="F200" s="176"/>
      <c r="G200" s="21"/>
      <c r="AG200" s="22"/>
    </row>
    <row r="201" spans="1:33" s="181" customFormat="1" ht="40.15" customHeight="1" x14ac:dyDescent="0.25"/>
    <row r="202" spans="1:33" ht="15.75" x14ac:dyDescent="0.25">
      <c r="B202" s="159" t="s">
        <v>240</v>
      </c>
      <c r="C202" s="160"/>
      <c r="D202" s="160"/>
      <c r="E202" s="160"/>
      <c r="F202" s="160"/>
      <c r="G202" s="160"/>
    </row>
    <row r="203" spans="1:33" ht="43.5" customHeight="1" x14ac:dyDescent="0.25">
      <c r="B203" s="85" t="s">
        <v>253</v>
      </c>
      <c r="C203" s="85"/>
      <c r="D203" s="85"/>
      <c r="E203" s="85"/>
      <c r="F203" s="85"/>
      <c r="G203" s="85"/>
    </row>
    <row r="204" spans="1:33" s="21" customFormat="1" ht="6.75" customHeight="1" x14ac:dyDescent="0.25">
      <c r="A204" s="12"/>
      <c r="B204" s="11"/>
      <c r="C204" s="11"/>
      <c r="D204" s="11"/>
      <c r="E204" s="11"/>
      <c r="F204" s="11"/>
      <c r="G204" s="11"/>
      <c r="H204" s="37"/>
    </row>
    <row r="205" spans="1:33" x14ac:dyDescent="0.25">
      <c r="B205" s="161" t="s">
        <v>36</v>
      </c>
      <c r="C205" s="161" t="s">
        <v>56</v>
      </c>
      <c r="D205" s="150" t="s">
        <v>274</v>
      </c>
      <c r="E205" s="151"/>
      <c r="F205" s="152"/>
      <c r="G205" s="21"/>
      <c r="AG205" s="22"/>
    </row>
    <row r="206" spans="1:33" x14ac:dyDescent="0.25">
      <c r="B206" s="161"/>
      <c r="C206" s="161"/>
      <c r="D206" s="153"/>
      <c r="E206" s="154"/>
      <c r="F206" s="155"/>
      <c r="G206" s="21"/>
      <c r="AG206" s="22"/>
    </row>
    <row r="207" spans="1:33" x14ac:dyDescent="0.25">
      <c r="B207" s="38"/>
      <c r="C207" s="38"/>
      <c r="D207" s="147">
        <v>0</v>
      </c>
      <c r="E207" s="148"/>
      <c r="F207" s="149"/>
      <c r="G207" s="21"/>
      <c r="AG207" s="22"/>
    </row>
    <row r="208" spans="1:33" x14ac:dyDescent="0.25">
      <c r="B208" s="38"/>
      <c r="C208" s="38"/>
      <c r="D208" s="147">
        <v>0</v>
      </c>
      <c r="E208" s="148"/>
      <c r="F208" s="149"/>
      <c r="G208" s="21"/>
      <c r="AG208" s="22"/>
    </row>
    <row r="209" spans="1:33" x14ac:dyDescent="0.25">
      <c r="B209" s="38"/>
      <c r="C209" s="38"/>
      <c r="D209" s="147">
        <v>0</v>
      </c>
      <c r="E209" s="148"/>
      <c r="F209" s="149"/>
      <c r="G209" s="21"/>
      <c r="AG209" s="22"/>
    </row>
    <row r="210" spans="1:33" x14ac:dyDescent="0.25">
      <c r="B210" s="38"/>
      <c r="C210" s="38"/>
      <c r="D210" s="147">
        <v>0</v>
      </c>
      <c r="E210" s="148"/>
      <c r="F210" s="149"/>
      <c r="G210" s="21"/>
      <c r="AG210" s="22"/>
    </row>
    <row r="211" spans="1:33" x14ac:dyDescent="0.25">
      <c r="B211" s="38"/>
      <c r="C211" s="38"/>
      <c r="D211" s="147">
        <v>0</v>
      </c>
      <c r="E211" s="148"/>
      <c r="F211" s="149"/>
      <c r="G211" s="21"/>
      <c r="AG211" s="22"/>
    </row>
    <row r="212" spans="1:33" x14ac:dyDescent="0.25">
      <c r="B212" s="42"/>
      <c r="C212" s="43" t="s">
        <v>59</v>
      </c>
      <c r="D212" s="59"/>
      <c r="E212" s="60">
        <f>SUM(D207:F211)</f>
        <v>0</v>
      </c>
      <c r="F212" s="61"/>
      <c r="G212" s="21"/>
      <c r="AG212" s="22"/>
    </row>
    <row r="213" spans="1:33" x14ac:dyDescent="0.25">
      <c r="B213" s="12"/>
      <c r="C213" s="12"/>
      <c r="D213" s="12"/>
      <c r="E213" s="12"/>
      <c r="F213" s="12"/>
      <c r="G213" s="21"/>
      <c r="AG213" s="22"/>
    </row>
    <row r="214" spans="1:33" x14ac:dyDescent="0.25">
      <c r="B214" s="168" t="s">
        <v>241</v>
      </c>
      <c r="C214" s="169"/>
      <c r="D214" s="169"/>
      <c r="E214" s="169"/>
      <c r="F214" s="170"/>
      <c r="G214" s="21"/>
      <c r="AG214" s="22"/>
    </row>
    <row r="215" spans="1:33" x14ac:dyDescent="0.25">
      <c r="B215" s="186"/>
      <c r="C215" s="187"/>
      <c r="D215" s="187"/>
      <c r="E215" s="187"/>
      <c r="F215" s="188"/>
      <c r="G215" s="21"/>
      <c r="AG215" s="22"/>
    </row>
    <row r="216" spans="1:33" x14ac:dyDescent="0.25">
      <c r="B216" s="174"/>
      <c r="C216" s="175"/>
      <c r="D216" s="175"/>
      <c r="E216" s="175"/>
      <c r="F216" s="176"/>
      <c r="G216" s="21"/>
      <c r="AG216" s="22"/>
    </row>
    <row r="217" spans="1:33" s="48" customFormat="1" ht="40.15" customHeight="1" x14ac:dyDescent="0.25"/>
    <row r="218" spans="1:33" ht="15.75" x14ac:dyDescent="0.25">
      <c r="B218" s="49" t="s">
        <v>62</v>
      </c>
      <c r="C218" s="50"/>
      <c r="D218" s="50"/>
      <c r="E218" s="50"/>
      <c r="F218" s="50"/>
      <c r="G218" s="50"/>
    </row>
    <row r="219" spans="1:33" ht="43.5" customHeight="1" x14ac:dyDescent="0.25">
      <c r="B219" s="85" t="s">
        <v>291</v>
      </c>
      <c r="C219" s="85"/>
      <c r="D219" s="85"/>
      <c r="E219" s="85"/>
      <c r="F219" s="85"/>
      <c r="G219" s="85"/>
    </row>
    <row r="220" spans="1:33" s="21" customFormat="1" ht="6.75" customHeight="1" x14ac:dyDescent="0.25">
      <c r="A220" s="12"/>
      <c r="B220" s="11"/>
      <c r="C220" s="11"/>
      <c r="D220" s="11"/>
      <c r="E220" s="11"/>
      <c r="F220" s="11"/>
      <c r="G220" s="37"/>
    </row>
    <row r="221" spans="1:33" x14ac:dyDescent="0.25">
      <c r="B221" s="161" t="s">
        <v>36</v>
      </c>
      <c r="C221" s="161" t="s">
        <v>56</v>
      </c>
      <c r="D221" s="150" t="s">
        <v>271</v>
      </c>
      <c r="E221" s="151"/>
      <c r="F221" s="152"/>
      <c r="G221" s="21"/>
      <c r="AG221" s="22"/>
    </row>
    <row r="222" spans="1:33" x14ac:dyDescent="0.25">
      <c r="B222" s="161"/>
      <c r="C222" s="161"/>
      <c r="D222" s="153"/>
      <c r="E222" s="154"/>
      <c r="F222" s="155"/>
      <c r="G222" s="21"/>
      <c r="AG222" s="22"/>
    </row>
    <row r="223" spans="1:33" x14ac:dyDescent="0.25">
      <c r="B223" s="38"/>
      <c r="C223" s="38"/>
      <c r="D223" s="147">
        <v>0</v>
      </c>
      <c r="E223" s="148"/>
      <c r="F223" s="149"/>
      <c r="G223" s="21"/>
      <c r="AG223" s="22"/>
    </row>
    <row r="224" spans="1:33" x14ac:dyDescent="0.25">
      <c r="B224" s="38"/>
      <c r="C224" s="38"/>
      <c r="D224" s="147">
        <v>0</v>
      </c>
      <c r="E224" s="148"/>
      <c r="F224" s="149"/>
      <c r="G224" s="21"/>
      <c r="AG224" s="22"/>
    </row>
    <row r="225" spans="1:33" x14ac:dyDescent="0.25">
      <c r="B225" s="38"/>
      <c r="C225" s="38"/>
      <c r="D225" s="147">
        <v>0</v>
      </c>
      <c r="E225" s="148"/>
      <c r="F225" s="149"/>
      <c r="G225" s="21"/>
      <c r="AG225" s="22"/>
    </row>
    <row r="226" spans="1:33" x14ac:dyDescent="0.25">
      <c r="B226" s="38"/>
      <c r="C226" s="38"/>
      <c r="D226" s="147">
        <v>0</v>
      </c>
      <c r="E226" s="148"/>
      <c r="F226" s="149"/>
      <c r="G226" s="21"/>
      <c r="AG226" s="22"/>
    </row>
    <row r="227" spans="1:33" x14ac:dyDescent="0.25">
      <c r="B227" s="38"/>
      <c r="C227" s="38"/>
      <c r="D227" s="147">
        <v>0</v>
      </c>
      <c r="E227" s="148"/>
      <c r="F227" s="149"/>
      <c r="G227" s="21"/>
      <c r="AG227" s="22"/>
    </row>
    <row r="228" spans="1:33" x14ac:dyDescent="0.25">
      <c r="B228" s="42"/>
      <c r="C228" s="43" t="s">
        <v>4</v>
      </c>
      <c r="D228" s="59"/>
      <c r="E228" s="60">
        <f>SUM(D223:F227)</f>
        <v>0</v>
      </c>
      <c r="F228" s="61"/>
      <c r="G228" s="21"/>
      <c r="AG228" s="22"/>
    </row>
    <row r="229" spans="1:33" x14ac:dyDescent="0.25">
      <c r="B229" s="12"/>
      <c r="C229" s="12"/>
      <c r="D229" s="12"/>
      <c r="E229" s="12"/>
      <c r="F229" s="12"/>
      <c r="G229" s="21"/>
      <c r="AG229" s="22"/>
    </row>
    <row r="230" spans="1:33" x14ac:dyDescent="0.25">
      <c r="B230" s="168" t="s">
        <v>60</v>
      </c>
      <c r="C230" s="169"/>
      <c r="D230" s="169"/>
      <c r="E230" s="169"/>
      <c r="F230" s="170"/>
      <c r="G230" s="21"/>
      <c r="AG230" s="22"/>
    </row>
    <row r="231" spans="1:33" x14ac:dyDescent="0.25">
      <c r="B231" s="171"/>
      <c r="C231" s="172"/>
      <c r="D231" s="172"/>
      <c r="E231" s="172"/>
      <c r="F231" s="173"/>
      <c r="G231" s="21"/>
      <c r="AG231" s="22"/>
    </row>
    <row r="232" spans="1:33" x14ac:dyDescent="0.25">
      <c r="B232" s="174"/>
      <c r="C232" s="175"/>
      <c r="D232" s="175"/>
      <c r="E232" s="175"/>
      <c r="F232" s="176"/>
      <c r="G232" s="21"/>
      <c r="AG232" s="22"/>
    </row>
    <row r="233" spans="1:33" s="48" customFormat="1" ht="40.15" customHeight="1" x14ac:dyDescent="0.25"/>
    <row r="234" spans="1:33" ht="15.75" x14ac:dyDescent="0.25">
      <c r="B234" s="49" t="s">
        <v>61</v>
      </c>
      <c r="C234" s="50"/>
      <c r="D234" s="50"/>
      <c r="E234" s="50"/>
      <c r="F234" s="50"/>
      <c r="G234" s="50"/>
    </row>
    <row r="235" spans="1:33" ht="44.25" customHeight="1" x14ac:dyDescent="0.25">
      <c r="B235" s="85" t="s">
        <v>291</v>
      </c>
      <c r="C235" s="85"/>
      <c r="D235" s="85"/>
      <c r="E235" s="85"/>
      <c r="F235" s="85"/>
      <c r="G235" s="85"/>
    </row>
    <row r="236" spans="1:33" s="21" customFormat="1" ht="6.75" customHeight="1" x14ac:dyDescent="0.25">
      <c r="A236" s="12"/>
      <c r="B236" s="11"/>
      <c r="C236" s="11"/>
      <c r="D236" s="11"/>
      <c r="E236" s="11"/>
      <c r="F236" s="11"/>
      <c r="G236" s="37"/>
    </row>
    <row r="237" spans="1:33" x14ac:dyDescent="0.25">
      <c r="B237" s="161" t="s">
        <v>36</v>
      </c>
      <c r="C237" s="161" t="s">
        <v>56</v>
      </c>
      <c r="D237" s="150" t="s">
        <v>271</v>
      </c>
      <c r="E237" s="151"/>
      <c r="F237" s="152"/>
      <c r="G237" s="21"/>
      <c r="AG237" s="22"/>
    </row>
    <row r="238" spans="1:33" x14ac:dyDescent="0.25">
      <c r="B238" s="161"/>
      <c r="C238" s="161"/>
      <c r="D238" s="153"/>
      <c r="E238" s="154"/>
      <c r="F238" s="155"/>
      <c r="G238" s="21"/>
      <c r="AG238" s="22"/>
    </row>
    <row r="239" spans="1:33" x14ac:dyDescent="0.25">
      <c r="B239" s="38"/>
      <c r="C239" s="38"/>
      <c r="D239" s="147">
        <v>0</v>
      </c>
      <c r="E239" s="148"/>
      <c r="F239" s="149"/>
      <c r="G239" s="21"/>
      <c r="AG239" s="22"/>
    </row>
    <row r="240" spans="1:33" x14ac:dyDescent="0.25">
      <c r="B240" s="38"/>
      <c r="C240" s="38"/>
      <c r="D240" s="147">
        <v>0</v>
      </c>
      <c r="E240" s="148"/>
      <c r="F240" s="149"/>
      <c r="G240" s="21"/>
      <c r="AG240" s="22"/>
    </row>
    <row r="241" spans="1:34" x14ac:dyDescent="0.25">
      <c r="B241" s="38"/>
      <c r="C241" s="38"/>
      <c r="D241" s="147">
        <v>0</v>
      </c>
      <c r="E241" s="148"/>
      <c r="F241" s="149"/>
      <c r="G241" s="21"/>
      <c r="AG241" s="22"/>
    </row>
    <row r="242" spans="1:34" x14ac:dyDescent="0.25">
      <c r="B242" s="38"/>
      <c r="C242" s="38"/>
      <c r="D242" s="147">
        <v>0</v>
      </c>
      <c r="E242" s="148"/>
      <c r="F242" s="149"/>
      <c r="G242" s="21"/>
      <c r="AG242" s="22"/>
    </row>
    <row r="243" spans="1:34" x14ac:dyDescent="0.25">
      <c r="B243" s="38"/>
      <c r="C243" s="38"/>
      <c r="D243" s="147">
        <v>0</v>
      </c>
      <c r="E243" s="148"/>
      <c r="F243" s="149"/>
      <c r="G243" s="21"/>
      <c r="AG243" s="22"/>
    </row>
    <row r="244" spans="1:34" x14ac:dyDescent="0.25">
      <c r="B244" s="42"/>
      <c r="C244" s="43" t="s">
        <v>4</v>
      </c>
      <c r="D244" s="59"/>
      <c r="E244" s="60">
        <f>SUM(D239:F243)</f>
        <v>0</v>
      </c>
      <c r="F244" s="61"/>
      <c r="G244" s="21"/>
      <c r="AG244" s="22"/>
    </row>
    <row r="245" spans="1:34" x14ac:dyDescent="0.25">
      <c r="B245" s="12"/>
      <c r="C245" s="12"/>
      <c r="D245" s="12"/>
      <c r="E245" s="12"/>
      <c r="F245" s="12"/>
      <c r="G245" s="21"/>
      <c r="AG245" s="22"/>
    </row>
    <row r="246" spans="1:34" x14ac:dyDescent="0.25">
      <c r="B246" s="168" t="s">
        <v>60</v>
      </c>
      <c r="C246" s="169"/>
      <c r="D246" s="169"/>
      <c r="E246" s="169"/>
      <c r="F246" s="170"/>
      <c r="G246" s="21"/>
      <c r="AG246" s="22"/>
    </row>
    <row r="247" spans="1:34" x14ac:dyDescent="0.25">
      <c r="B247" s="171"/>
      <c r="C247" s="172"/>
      <c r="D247" s="172"/>
      <c r="E247" s="172"/>
      <c r="F247" s="173"/>
      <c r="G247" s="21"/>
      <c r="AG247" s="22"/>
    </row>
    <row r="248" spans="1:34" x14ac:dyDescent="0.25">
      <c r="B248" s="174"/>
      <c r="C248" s="175"/>
      <c r="D248" s="175"/>
      <c r="E248" s="175"/>
      <c r="F248" s="176"/>
      <c r="G248" s="21"/>
      <c r="AG248" s="22"/>
    </row>
    <row r="249" spans="1:34" s="48" customFormat="1" ht="40.15" customHeight="1" x14ac:dyDescent="0.25"/>
    <row r="250" spans="1:34" ht="15.75" x14ac:dyDescent="0.25">
      <c r="B250" s="159" t="s">
        <v>63</v>
      </c>
      <c r="C250" s="160"/>
      <c r="D250" s="160"/>
      <c r="E250" s="160"/>
      <c r="F250" s="160"/>
      <c r="G250" s="160"/>
    </row>
    <row r="251" spans="1:34" ht="51" customHeight="1" x14ac:dyDescent="0.25">
      <c r="B251" s="85" t="s">
        <v>292</v>
      </c>
      <c r="C251" s="85"/>
      <c r="D251" s="85"/>
      <c r="E251" s="85"/>
      <c r="F251" s="85"/>
      <c r="G251" s="85"/>
    </row>
    <row r="252" spans="1:34" s="21" customFormat="1" ht="6.75" customHeight="1" x14ac:dyDescent="0.25">
      <c r="A252" s="12"/>
      <c r="B252" s="11"/>
      <c r="C252" s="11"/>
      <c r="D252" s="11"/>
      <c r="E252" s="11"/>
      <c r="F252" s="11"/>
      <c r="G252" s="45"/>
      <c r="H252" s="37"/>
    </row>
    <row r="253" spans="1:34" x14ac:dyDescent="0.25">
      <c r="B253" s="161" t="s">
        <v>36</v>
      </c>
      <c r="C253" s="161" t="s">
        <v>64</v>
      </c>
      <c r="D253" s="166" t="s">
        <v>65</v>
      </c>
      <c r="E253" s="150" t="s">
        <v>272</v>
      </c>
      <c r="F253" s="151"/>
      <c r="G253" s="152"/>
      <c r="AH253" s="21"/>
    </row>
    <row r="254" spans="1:34" x14ac:dyDescent="0.25">
      <c r="B254" s="161"/>
      <c r="C254" s="161"/>
      <c r="D254" s="167"/>
      <c r="E254" s="153"/>
      <c r="F254" s="154"/>
      <c r="G254" s="155"/>
      <c r="AH254" s="21"/>
    </row>
    <row r="255" spans="1:34" x14ac:dyDescent="0.25">
      <c r="B255" s="47"/>
      <c r="C255" s="189">
        <f>'Budget Summary'!B36</f>
        <v>0</v>
      </c>
      <c r="D255" s="39">
        <f>'Budget Summary'!B35</f>
        <v>0</v>
      </c>
      <c r="E255" s="147">
        <v>0</v>
      </c>
      <c r="F255" s="148"/>
      <c r="G255" s="149"/>
      <c r="AH255" s="21"/>
    </row>
    <row r="256" spans="1:34" ht="17.25" customHeight="1" x14ac:dyDescent="0.25">
      <c r="B256" s="47"/>
      <c r="C256" s="189">
        <f>'Budget Summary'!B36</f>
        <v>0</v>
      </c>
      <c r="D256" s="39">
        <f>'Budget Summary'!B35</f>
        <v>0</v>
      </c>
      <c r="E256" s="147">
        <v>0</v>
      </c>
      <c r="F256" s="148"/>
      <c r="G256" s="149"/>
      <c r="AH256" s="21"/>
    </row>
    <row r="257" spans="2:34" ht="18.75" customHeight="1" x14ac:dyDescent="0.25">
      <c r="B257" s="47"/>
      <c r="C257" s="189">
        <f>'Budget Summary'!B36</f>
        <v>0</v>
      </c>
      <c r="D257" s="39">
        <f>'Budget Summary'!B35</f>
        <v>0</v>
      </c>
      <c r="E257" s="147">
        <v>0</v>
      </c>
      <c r="F257" s="148"/>
      <c r="G257" s="149"/>
      <c r="AH257" s="21"/>
    </row>
    <row r="258" spans="2:34" x14ac:dyDescent="0.25">
      <c r="B258" s="47"/>
      <c r="C258" s="189">
        <f>'Budget Summary'!B36</f>
        <v>0</v>
      </c>
      <c r="D258" s="39">
        <f>'Budget Summary'!B35</f>
        <v>0</v>
      </c>
      <c r="E258" s="147">
        <v>0</v>
      </c>
      <c r="F258" s="148"/>
      <c r="G258" s="149"/>
      <c r="AH258" s="21"/>
    </row>
    <row r="259" spans="2:34" x14ac:dyDescent="0.25">
      <c r="B259" s="47"/>
      <c r="C259" s="189">
        <f>'Budget Summary'!B36</f>
        <v>0</v>
      </c>
      <c r="D259" s="39">
        <f>'Budget Summary'!B35</f>
        <v>0</v>
      </c>
      <c r="E259" s="147">
        <v>0</v>
      </c>
      <c r="F259" s="148"/>
      <c r="G259" s="149"/>
      <c r="AH259" s="21"/>
    </row>
    <row r="260" spans="2:34" x14ac:dyDescent="0.25">
      <c r="B260" s="42"/>
      <c r="D260" s="43" t="s">
        <v>66</v>
      </c>
      <c r="E260" s="59"/>
      <c r="F260" s="60">
        <f>SUM(E255:G259)</f>
        <v>0</v>
      </c>
      <c r="G260" s="61"/>
      <c r="AH260" s="21"/>
    </row>
    <row r="261" spans="2:34" x14ac:dyDescent="0.25">
      <c r="B261" s="12"/>
      <c r="C261" s="12"/>
      <c r="D261" s="12"/>
      <c r="E261" s="12"/>
      <c r="F261" s="12"/>
      <c r="G261" s="12"/>
    </row>
    <row r="262" spans="2:34" x14ac:dyDescent="0.25">
      <c r="B262" s="168" t="s">
        <v>67</v>
      </c>
      <c r="C262" s="169"/>
      <c r="D262" s="169"/>
      <c r="E262" s="169"/>
      <c r="F262" s="169"/>
      <c r="G262" s="170"/>
    </row>
    <row r="263" spans="2:34" x14ac:dyDescent="0.25">
      <c r="B263" s="171"/>
      <c r="C263" s="172"/>
      <c r="D263" s="172"/>
      <c r="E263" s="172"/>
      <c r="F263" s="172"/>
      <c r="G263" s="173"/>
    </row>
    <row r="264" spans="2:34" x14ac:dyDescent="0.25">
      <c r="B264" s="174"/>
      <c r="C264" s="175"/>
      <c r="D264" s="175"/>
      <c r="E264" s="175"/>
      <c r="F264" s="175"/>
      <c r="G264" s="176"/>
    </row>
    <row r="265" spans="2:34" s="21" customFormat="1" x14ac:dyDescent="0.25"/>
    <row r="266" spans="2:34" s="21" customFormat="1" ht="15.75" x14ac:dyDescent="0.25">
      <c r="E266" s="179" t="s">
        <v>77</v>
      </c>
      <c r="F266" s="180"/>
      <c r="G266" s="16">
        <f>F260+E244+E228+E212+E196+F180+F154+E138+E122+F106+F90+F74+F58+F42+F21</f>
        <v>0</v>
      </c>
    </row>
    <row r="267" spans="2:34" s="21" customFormat="1" x14ac:dyDescent="0.25"/>
    <row r="268" spans="2:34" s="21" customFormat="1" x14ac:dyDescent="0.25"/>
    <row r="269" spans="2:34" s="21" customFormat="1" x14ac:dyDescent="0.25"/>
    <row r="270" spans="2:34" s="21" customFormat="1" x14ac:dyDescent="0.25"/>
    <row r="271" spans="2:34" s="21" customFormat="1" x14ac:dyDescent="0.25"/>
    <row r="272" spans="2:34" s="21" customFormat="1" x14ac:dyDescent="0.25"/>
    <row r="273" s="21" customFormat="1" x14ac:dyDescent="0.25"/>
    <row r="274" s="21" customFormat="1" x14ac:dyDescent="0.25"/>
    <row r="275" s="21" customFormat="1" x14ac:dyDescent="0.25"/>
    <row r="276" s="21" customFormat="1" x14ac:dyDescent="0.25"/>
    <row r="277" s="21" customFormat="1" x14ac:dyDescent="0.25"/>
    <row r="278" s="21" customFormat="1" x14ac:dyDescent="0.25"/>
    <row r="279" s="21" customFormat="1" x14ac:dyDescent="0.25"/>
    <row r="280" s="21" customFormat="1" x14ac:dyDescent="0.25"/>
    <row r="281" s="21" customFormat="1" x14ac:dyDescent="0.25"/>
    <row r="282" s="21" customFormat="1" x14ac:dyDescent="0.25"/>
    <row r="283" s="21" customFormat="1" x14ac:dyDescent="0.25"/>
    <row r="284" s="21" customFormat="1" x14ac:dyDescent="0.25"/>
    <row r="285" s="21" customFormat="1" x14ac:dyDescent="0.25"/>
    <row r="286" s="21" customFormat="1" x14ac:dyDescent="0.25"/>
    <row r="287" s="21" customFormat="1" x14ac:dyDescent="0.25"/>
    <row r="288" s="21" customFormat="1" x14ac:dyDescent="0.25"/>
    <row r="289" s="21" customFormat="1" x14ac:dyDescent="0.25"/>
    <row r="290" s="21" customFormat="1" x14ac:dyDescent="0.25"/>
    <row r="291" s="21" customFormat="1" x14ac:dyDescent="0.25"/>
    <row r="292" s="21" customFormat="1" x14ac:dyDescent="0.25"/>
    <row r="293" s="21" customFormat="1" x14ac:dyDescent="0.25"/>
    <row r="294" s="21" customFormat="1" x14ac:dyDescent="0.25"/>
    <row r="295" s="21" customFormat="1" x14ac:dyDescent="0.25"/>
    <row r="296" s="21" customFormat="1" x14ac:dyDescent="0.25"/>
    <row r="297" s="21" customFormat="1" x14ac:dyDescent="0.25"/>
    <row r="298" s="21" customFormat="1" x14ac:dyDescent="0.25"/>
    <row r="299" s="21" customFormat="1" x14ac:dyDescent="0.25"/>
    <row r="300" s="21" customFormat="1" x14ac:dyDescent="0.25"/>
    <row r="301" s="21" customFormat="1" x14ac:dyDescent="0.25"/>
    <row r="302" s="21" customFormat="1" x14ac:dyDescent="0.25"/>
    <row r="303" s="21" customFormat="1" x14ac:dyDescent="0.25"/>
    <row r="304" s="21" customFormat="1" x14ac:dyDescent="0.25"/>
    <row r="305" s="21" customFormat="1" x14ac:dyDescent="0.25"/>
    <row r="306" s="21" customFormat="1" x14ac:dyDescent="0.25"/>
    <row r="307" s="21" customFormat="1" x14ac:dyDescent="0.25"/>
    <row r="308" s="21" customFormat="1" x14ac:dyDescent="0.25"/>
    <row r="309" s="21" customFormat="1" x14ac:dyDescent="0.25"/>
    <row r="310" s="21" customFormat="1" x14ac:dyDescent="0.25"/>
    <row r="311" s="21" customFormat="1" x14ac:dyDescent="0.25"/>
    <row r="312" s="21" customFormat="1" x14ac:dyDescent="0.25"/>
    <row r="313" s="21" customFormat="1" x14ac:dyDescent="0.25"/>
    <row r="314" s="21" customFormat="1" x14ac:dyDescent="0.25"/>
    <row r="315" s="21" customFormat="1" x14ac:dyDescent="0.25"/>
    <row r="316" s="21" customFormat="1" x14ac:dyDescent="0.25"/>
    <row r="317" s="21" customFormat="1" x14ac:dyDescent="0.25"/>
    <row r="318" s="21" customFormat="1" x14ac:dyDescent="0.25"/>
    <row r="319" s="21" customFormat="1" x14ac:dyDescent="0.25"/>
    <row r="320" s="21" customFormat="1" x14ac:dyDescent="0.25"/>
    <row r="321" s="21" customFormat="1" x14ac:dyDescent="0.25"/>
    <row r="322" s="21" customFormat="1" x14ac:dyDescent="0.25"/>
    <row r="323" s="21" customFormat="1" x14ac:dyDescent="0.25"/>
    <row r="324" s="21" customFormat="1" x14ac:dyDescent="0.25"/>
    <row r="325" s="21" customFormat="1" x14ac:dyDescent="0.25"/>
    <row r="326" s="21" customFormat="1" x14ac:dyDescent="0.25"/>
    <row r="327" s="21" customFormat="1" x14ac:dyDescent="0.25"/>
    <row r="328" s="21" customFormat="1" x14ac:dyDescent="0.25"/>
    <row r="329" s="21" customFormat="1" x14ac:dyDescent="0.25"/>
    <row r="330" s="21" customFormat="1" x14ac:dyDescent="0.25"/>
    <row r="331" s="21" customFormat="1" x14ac:dyDescent="0.25"/>
    <row r="332" s="21" customFormat="1" x14ac:dyDescent="0.25"/>
    <row r="333" s="21" customFormat="1" x14ac:dyDescent="0.25"/>
    <row r="334" s="21" customFormat="1" x14ac:dyDescent="0.25"/>
    <row r="335" s="21" customFormat="1" x14ac:dyDescent="0.25"/>
    <row r="336" s="21" customFormat="1" x14ac:dyDescent="0.25"/>
    <row r="337" s="21" customFormat="1" x14ac:dyDescent="0.25"/>
    <row r="338" s="21" customFormat="1" x14ac:dyDescent="0.25"/>
    <row r="339" s="21" customFormat="1" x14ac:dyDescent="0.25"/>
    <row r="340" s="21" customFormat="1" x14ac:dyDescent="0.25"/>
    <row r="341" s="21" customFormat="1" x14ac:dyDescent="0.25"/>
    <row r="342" s="21" customFormat="1" x14ac:dyDescent="0.25"/>
    <row r="343" s="21" customFormat="1" x14ac:dyDescent="0.25"/>
    <row r="344" s="21" customFormat="1" x14ac:dyDescent="0.25"/>
    <row r="345" s="21" customFormat="1" x14ac:dyDescent="0.25"/>
    <row r="346" s="21" customFormat="1" x14ac:dyDescent="0.25"/>
    <row r="347" s="21" customFormat="1" x14ac:dyDescent="0.25"/>
    <row r="348" s="21" customFormat="1" x14ac:dyDescent="0.25"/>
    <row r="349" s="21" customFormat="1" x14ac:dyDescent="0.25"/>
    <row r="350" s="21" customFormat="1" x14ac:dyDescent="0.25"/>
    <row r="351" s="21" customFormat="1" x14ac:dyDescent="0.25"/>
    <row r="352" s="21" customFormat="1" x14ac:dyDescent="0.25"/>
    <row r="353" s="21" customFormat="1" x14ac:dyDescent="0.25"/>
    <row r="354" s="21" customFormat="1" x14ac:dyDescent="0.25"/>
    <row r="355" s="21" customFormat="1" x14ac:dyDescent="0.25"/>
    <row r="356" s="21" customFormat="1" x14ac:dyDescent="0.25"/>
    <row r="357" s="21" customFormat="1" x14ac:dyDescent="0.25"/>
    <row r="358" s="21" customFormat="1" x14ac:dyDescent="0.25"/>
    <row r="359" s="21" customFormat="1" x14ac:dyDescent="0.25"/>
    <row r="360" s="21" customFormat="1" x14ac:dyDescent="0.25"/>
    <row r="361" s="21" customFormat="1" x14ac:dyDescent="0.25"/>
    <row r="362" s="21" customFormat="1" x14ac:dyDescent="0.25"/>
    <row r="363" s="21" customFormat="1" x14ac:dyDescent="0.25"/>
    <row r="364" s="21" customFormat="1" x14ac:dyDescent="0.25"/>
    <row r="365" s="21" customFormat="1" x14ac:dyDescent="0.25"/>
    <row r="366" s="21" customFormat="1" x14ac:dyDescent="0.25"/>
    <row r="367" s="21" customFormat="1" x14ac:dyDescent="0.25"/>
    <row r="368" s="21" customFormat="1" x14ac:dyDescent="0.25"/>
    <row r="369" s="21" customFormat="1" x14ac:dyDescent="0.25"/>
    <row r="370" s="21" customFormat="1" x14ac:dyDescent="0.25"/>
    <row r="371" s="21" customFormat="1" x14ac:dyDescent="0.25"/>
    <row r="372" s="21" customFormat="1" x14ac:dyDescent="0.25"/>
    <row r="373" s="21" customFormat="1" x14ac:dyDescent="0.25"/>
  </sheetData>
  <sheetProtection sheet="1" objects="1" scenarios="1" selectLockedCells="1"/>
  <dataConsolidate/>
  <mergeCells count="215">
    <mergeCell ref="D239:F239"/>
    <mergeCell ref="D240:F240"/>
    <mergeCell ref="D241:F241"/>
    <mergeCell ref="D242:F242"/>
    <mergeCell ref="D243:F243"/>
    <mergeCell ref="B246:F246"/>
    <mergeCell ref="B247:F248"/>
    <mergeCell ref="E253:G254"/>
    <mergeCell ref="B231:F232"/>
    <mergeCell ref="D237:F238"/>
    <mergeCell ref="D207:F207"/>
    <mergeCell ref="D208:F208"/>
    <mergeCell ref="D209:F209"/>
    <mergeCell ref="D210:F210"/>
    <mergeCell ref="D211:F211"/>
    <mergeCell ref="B214:F214"/>
    <mergeCell ref="B215:F216"/>
    <mergeCell ref="B230:F230"/>
    <mergeCell ref="B219:G219"/>
    <mergeCell ref="B235:G235"/>
    <mergeCell ref="B237:B238"/>
    <mergeCell ref="C237:C238"/>
    <mergeCell ref="B221:B222"/>
    <mergeCell ref="C221:C222"/>
    <mergeCell ref="D221:F222"/>
    <mergeCell ref="B171:B172"/>
    <mergeCell ref="C171:C172"/>
    <mergeCell ref="E163:G164"/>
    <mergeCell ref="E165:G165"/>
    <mergeCell ref="D223:F223"/>
    <mergeCell ref="D224:F224"/>
    <mergeCell ref="D225:F225"/>
    <mergeCell ref="D226:F226"/>
    <mergeCell ref="D227:F227"/>
    <mergeCell ref="E167:G167"/>
    <mergeCell ref="E168:G168"/>
    <mergeCell ref="E169:G169"/>
    <mergeCell ref="E170:G170"/>
    <mergeCell ref="E171:G172"/>
    <mergeCell ref="E173:G173"/>
    <mergeCell ref="E174:G174"/>
    <mergeCell ref="E175:G175"/>
    <mergeCell ref="D147:D148"/>
    <mergeCell ref="D171:D172"/>
    <mergeCell ref="B125:F126"/>
    <mergeCell ref="B124:F124"/>
    <mergeCell ref="E83:G84"/>
    <mergeCell ref="E85:G85"/>
    <mergeCell ref="E86:G86"/>
    <mergeCell ref="E87:G87"/>
    <mergeCell ref="E88:G88"/>
    <mergeCell ref="E89:G89"/>
    <mergeCell ref="E99:G100"/>
    <mergeCell ref="B99:B100"/>
    <mergeCell ref="D99:D100"/>
    <mergeCell ref="B108:G108"/>
    <mergeCell ref="B109:G110"/>
    <mergeCell ref="B83:B84"/>
    <mergeCell ref="C83:C84"/>
    <mergeCell ref="E101:G101"/>
    <mergeCell ref="E102:G102"/>
    <mergeCell ref="E103:G103"/>
    <mergeCell ref="B113:G113"/>
    <mergeCell ref="D83:D84"/>
    <mergeCell ref="B92:G92"/>
    <mergeCell ref="B93:G94"/>
    <mergeCell ref="E70:G70"/>
    <mergeCell ref="E71:G71"/>
    <mergeCell ref="D120:F120"/>
    <mergeCell ref="D121:F121"/>
    <mergeCell ref="B81:G81"/>
    <mergeCell ref="B97:G97"/>
    <mergeCell ref="E73:G73"/>
    <mergeCell ref="B115:B116"/>
    <mergeCell ref="C115:C116"/>
    <mergeCell ref="B112:G112"/>
    <mergeCell ref="B96:G96"/>
    <mergeCell ref="E104:G104"/>
    <mergeCell ref="E105:G105"/>
    <mergeCell ref="B129:G129"/>
    <mergeCell ref="B145:G145"/>
    <mergeCell ref="E36:G36"/>
    <mergeCell ref="E37:G37"/>
    <mergeCell ref="E38:G38"/>
    <mergeCell ref="E39:G39"/>
    <mergeCell ref="E40:G40"/>
    <mergeCell ref="E41:G41"/>
    <mergeCell ref="E51:G52"/>
    <mergeCell ref="E53:G53"/>
    <mergeCell ref="D115:F116"/>
    <mergeCell ref="B64:G64"/>
    <mergeCell ref="B67:B68"/>
    <mergeCell ref="C67:C68"/>
    <mergeCell ref="C99:C100"/>
    <mergeCell ref="B65:G65"/>
    <mergeCell ref="B80:G80"/>
    <mergeCell ref="E72:G72"/>
    <mergeCell ref="E54:G54"/>
    <mergeCell ref="E55:G55"/>
    <mergeCell ref="E56:G56"/>
    <mergeCell ref="E57:G57"/>
    <mergeCell ref="E67:G68"/>
    <mergeCell ref="E69:G69"/>
    <mergeCell ref="B189:B190"/>
    <mergeCell ref="C189:C190"/>
    <mergeCell ref="D195:F195"/>
    <mergeCell ref="B198:F198"/>
    <mergeCell ref="B199:F200"/>
    <mergeCell ref="D205:F206"/>
    <mergeCell ref="B160:G160"/>
    <mergeCell ref="B163:B164"/>
    <mergeCell ref="C163:C164"/>
    <mergeCell ref="B161:G161"/>
    <mergeCell ref="B187:G187"/>
    <mergeCell ref="B203:G203"/>
    <mergeCell ref="B182:G182"/>
    <mergeCell ref="B183:G184"/>
    <mergeCell ref="A201:XFD201"/>
    <mergeCell ref="E176:G176"/>
    <mergeCell ref="E177:G177"/>
    <mergeCell ref="E178:G178"/>
    <mergeCell ref="D189:F190"/>
    <mergeCell ref="D191:F191"/>
    <mergeCell ref="D192:F192"/>
    <mergeCell ref="D193:F193"/>
    <mergeCell ref="D194:F194"/>
    <mergeCell ref="E166:G166"/>
    <mergeCell ref="E16:G16"/>
    <mergeCell ref="E17:G17"/>
    <mergeCell ref="E18:G18"/>
    <mergeCell ref="E19:G19"/>
    <mergeCell ref="E266:F266"/>
    <mergeCell ref="B250:G250"/>
    <mergeCell ref="B253:B254"/>
    <mergeCell ref="C253:C254"/>
    <mergeCell ref="D253:D254"/>
    <mergeCell ref="B262:G262"/>
    <mergeCell ref="B263:G264"/>
    <mergeCell ref="E255:G255"/>
    <mergeCell ref="E256:G256"/>
    <mergeCell ref="E257:G257"/>
    <mergeCell ref="E258:G258"/>
    <mergeCell ref="E259:G259"/>
    <mergeCell ref="B251:G251"/>
    <mergeCell ref="B202:G202"/>
    <mergeCell ref="B156:G156"/>
    <mergeCell ref="B157:G158"/>
    <mergeCell ref="D163:D164"/>
    <mergeCell ref="B205:B206"/>
    <mergeCell ref="C205:C206"/>
    <mergeCell ref="B186:G186"/>
    <mergeCell ref="D3:E3"/>
    <mergeCell ref="E20:G20"/>
    <mergeCell ref="E30:G31"/>
    <mergeCell ref="E32:G32"/>
    <mergeCell ref="E33:G33"/>
    <mergeCell ref="E34:G34"/>
    <mergeCell ref="E35:G35"/>
    <mergeCell ref="B7:G7"/>
    <mergeCell ref="B9:B10"/>
    <mergeCell ref="C9:C10"/>
    <mergeCell ref="B27:G27"/>
    <mergeCell ref="B28:G28"/>
    <mergeCell ref="B30:B31"/>
    <mergeCell ref="C30:C31"/>
    <mergeCell ref="D9:D10"/>
    <mergeCell ref="B23:G23"/>
    <mergeCell ref="B24:G25"/>
    <mergeCell ref="D30:D31"/>
    <mergeCell ref="E9:G10"/>
    <mergeCell ref="E11:G11"/>
    <mergeCell ref="E12:G12"/>
    <mergeCell ref="E13:G13"/>
    <mergeCell ref="E14:G14"/>
    <mergeCell ref="E15:G15"/>
    <mergeCell ref="D117:F117"/>
    <mergeCell ref="D118:F118"/>
    <mergeCell ref="D119:F119"/>
    <mergeCell ref="B128:G128"/>
    <mergeCell ref="B131:B132"/>
    <mergeCell ref="C131:C132"/>
    <mergeCell ref="E147:G148"/>
    <mergeCell ref="B1:G1"/>
    <mergeCell ref="B2:G2"/>
    <mergeCell ref="F3:G3"/>
    <mergeCell ref="D51:D52"/>
    <mergeCell ref="B60:G60"/>
    <mergeCell ref="B61:G62"/>
    <mergeCell ref="D67:D68"/>
    <mergeCell ref="B76:G76"/>
    <mergeCell ref="B77:G78"/>
    <mergeCell ref="B44:G44"/>
    <mergeCell ref="B45:G46"/>
    <mergeCell ref="B49:G49"/>
    <mergeCell ref="B51:B52"/>
    <mergeCell ref="C51:C52"/>
    <mergeCell ref="B48:G48"/>
    <mergeCell ref="B6:G6"/>
    <mergeCell ref="B3:C3"/>
    <mergeCell ref="E149:G149"/>
    <mergeCell ref="E150:G150"/>
    <mergeCell ref="E151:G151"/>
    <mergeCell ref="E152:G152"/>
    <mergeCell ref="E153:G153"/>
    <mergeCell ref="D131:F132"/>
    <mergeCell ref="D133:F133"/>
    <mergeCell ref="B144:G144"/>
    <mergeCell ref="B147:B148"/>
    <mergeCell ref="C147:C148"/>
    <mergeCell ref="D134:F134"/>
    <mergeCell ref="D135:F135"/>
    <mergeCell ref="D136:F136"/>
    <mergeCell ref="D137:F137"/>
    <mergeCell ref="B140:F140"/>
    <mergeCell ref="B141:F142"/>
  </mergeCells>
  <printOptions horizontalCentered="1"/>
  <pageMargins left="0.25" right="0.25" top="0.25" bottom="0.25" header="0.3" footer="0.3"/>
  <pageSetup scale="53" orientation="portrait" r:id="rId1"/>
  <headerFooter differentFirst="1">
    <oddFooter>&amp;L&amp;P&amp;CIDOT GATA Exempt Budget Template&amp;R&amp;D</oddFooter>
  </headerFooter>
  <rowBreaks count="4" manualBreakCount="4">
    <brk id="79" max="8" man="1"/>
    <brk id="143" max="8" man="1"/>
    <brk id="216" max="7" man="1"/>
    <brk id="267"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B990-450F-4C97-8C2B-D2DE7E973B00}">
  <sheetPr codeName="Sheet4"/>
  <dimension ref="A1:D88"/>
  <sheetViews>
    <sheetView topLeftCell="A57" workbookViewId="0">
      <selection activeCell="A3" sqref="A3:A88"/>
    </sheetView>
  </sheetViews>
  <sheetFormatPr defaultRowHeight="15" x14ac:dyDescent="0.25"/>
  <cols>
    <col min="1" max="1" width="107.28515625" customWidth="1"/>
    <col min="2" max="2" width="52.7109375" customWidth="1"/>
    <col min="3" max="3" width="36.140625" customWidth="1"/>
    <col min="4" max="4" width="37" customWidth="1"/>
  </cols>
  <sheetData>
    <row r="1" spans="1:1" x14ac:dyDescent="0.25">
      <c r="A1" t="s">
        <v>79</v>
      </c>
    </row>
    <row r="3" spans="1:1" x14ac:dyDescent="0.25">
      <c r="A3" s="6" t="s">
        <v>80</v>
      </c>
    </row>
    <row r="4" spans="1:1" x14ac:dyDescent="0.25">
      <c r="A4" s="6" t="s">
        <v>81</v>
      </c>
    </row>
    <row r="5" spans="1:1" x14ac:dyDescent="0.25">
      <c r="A5" s="6" t="s">
        <v>82</v>
      </c>
    </row>
    <row r="6" spans="1:1" x14ac:dyDescent="0.25">
      <c r="A6" s="6" t="s">
        <v>83</v>
      </c>
    </row>
    <row r="7" spans="1:1" x14ac:dyDescent="0.25">
      <c r="A7" s="6" t="s">
        <v>84</v>
      </c>
    </row>
    <row r="8" spans="1:1" x14ac:dyDescent="0.25">
      <c r="A8" s="6" t="s">
        <v>85</v>
      </c>
    </row>
    <row r="9" spans="1:1" x14ac:dyDescent="0.25">
      <c r="A9" s="6" t="s">
        <v>86</v>
      </c>
    </row>
    <row r="10" spans="1:1" x14ac:dyDescent="0.25">
      <c r="A10" s="6" t="s">
        <v>87</v>
      </c>
    </row>
    <row r="11" spans="1:1" x14ac:dyDescent="0.25">
      <c r="A11" s="6" t="s">
        <v>88</v>
      </c>
    </row>
    <row r="12" spans="1:1" x14ac:dyDescent="0.25">
      <c r="A12" s="6" t="s">
        <v>89</v>
      </c>
    </row>
    <row r="13" spans="1:1" x14ac:dyDescent="0.25">
      <c r="A13" s="6" t="s">
        <v>90</v>
      </c>
    </row>
    <row r="14" spans="1:1" x14ac:dyDescent="0.25">
      <c r="A14" s="6" t="s">
        <v>91</v>
      </c>
    </row>
    <row r="15" spans="1:1" x14ac:dyDescent="0.25">
      <c r="A15" s="6" t="s">
        <v>92</v>
      </c>
    </row>
    <row r="16" spans="1:1" x14ac:dyDescent="0.25">
      <c r="A16" s="6" t="s">
        <v>93</v>
      </c>
    </row>
    <row r="17" spans="1:4" x14ac:dyDescent="0.25">
      <c r="A17" s="6" t="s">
        <v>94</v>
      </c>
    </row>
    <row r="18" spans="1:4" x14ac:dyDescent="0.25">
      <c r="A18" s="6" t="s">
        <v>95</v>
      </c>
    </row>
    <row r="19" spans="1:4" x14ac:dyDescent="0.25">
      <c r="A19" s="6" t="s">
        <v>96</v>
      </c>
    </row>
    <row r="20" spans="1:4" x14ac:dyDescent="0.25">
      <c r="A20" s="6" t="s">
        <v>97</v>
      </c>
    </row>
    <row r="21" spans="1:4" x14ac:dyDescent="0.25">
      <c r="A21" s="6" t="s">
        <v>98</v>
      </c>
    </row>
    <row r="22" spans="1:4" x14ac:dyDescent="0.25">
      <c r="A22" s="6" t="s">
        <v>99</v>
      </c>
    </row>
    <row r="23" spans="1:4" x14ac:dyDescent="0.25">
      <c r="A23" s="6" t="s">
        <v>100</v>
      </c>
    </row>
    <row r="24" spans="1:4" x14ac:dyDescent="0.25">
      <c r="A24" s="6" t="s">
        <v>101</v>
      </c>
    </row>
    <row r="25" spans="1:4" x14ac:dyDescent="0.25">
      <c r="A25" s="6" t="s">
        <v>102</v>
      </c>
    </row>
    <row r="26" spans="1:4" x14ac:dyDescent="0.25">
      <c r="A26" s="6" t="s">
        <v>103</v>
      </c>
    </row>
    <row r="27" spans="1:4" x14ac:dyDescent="0.25">
      <c r="A27" s="6" t="s">
        <v>104</v>
      </c>
    </row>
    <row r="28" spans="1:4" x14ac:dyDescent="0.25">
      <c r="A28" s="6" t="s">
        <v>105</v>
      </c>
    </row>
    <row r="29" spans="1:4" x14ac:dyDescent="0.25">
      <c r="A29" s="6" t="s">
        <v>106</v>
      </c>
    </row>
    <row r="30" spans="1:4" x14ac:dyDescent="0.25">
      <c r="A30" s="6" t="s">
        <v>107</v>
      </c>
    </row>
    <row r="31" spans="1:4" x14ac:dyDescent="0.25">
      <c r="A31" s="6" t="s">
        <v>108</v>
      </c>
      <c r="B31" t="s">
        <v>166</v>
      </c>
      <c r="C31" t="s">
        <v>169</v>
      </c>
      <c r="D31" t="s">
        <v>174</v>
      </c>
    </row>
    <row r="32" spans="1:4" x14ac:dyDescent="0.25">
      <c r="A32" s="6" t="s">
        <v>109</v>
      </c>
    </row>
    <row r="33" spans="1:4" x14ac:dyDescent="0.25">
      <c r="A33" s="6" t="s">
        <v>110</v>
      </c>
      <c r="B33" t="s">
        <v>167</v>
      </c>
      <c r="C33" t="s">
        <v>178</v>
      </c>
      <c r="D33" t="s">
        <v>179</v>
      </c>
    </row>
    <row r="34" spans="1:4" x14ac:dyDescent="0.25">
      <c r="A34" s="6" t="s">
        <v>111</v>
      </c>
      <c r="B34" t="s">
        <v>78</v>
      </c>
      <c r="C34" t="s">
        <v>170</v>
      </c>
      <c r="D34" t="s">
        <v>175</v>
      </c>
    </row>
    <row r="35" spans="1:4" x14ac:dyDescent="0.25">
      <c r="A35" s="6" t="s">
        <v>112</v>
      </c>
      <c r="B35" t="s">
        <v>168</v>
      </c>
      <c r="C35" t="s">
        <v>171</v>
      </c>
      <c r="D35" t="s">
        <v>176</v>
      </c>
    </row>
    <row r="36" spans="1:4" x14ac:dyDescent="0.25">
      <c r="A36" s="6" t="s">
        <v>113</v>
      </c>
      <c r="C36" t="s">
        <v>172</v>
      </c>
      <c r="D36" t="s">
        <v>177</v>
      </c>
    </row>
    <row r="37" spans="1:4" x14ac:dyDescent="0.25">
      <c r="A37" s="6" t="s">
        <v>114</v>
      </c>
      <c r="C37" t="s">
        <v>173</v>
      </c>
      <c r="D37" t="s">
        <v>173</v>
      </c>
    </row>
    <row r="38" spans="1:4" x14ac:dyDescent="0.25">
      <c r="A38" s="6" t="s">
        <v>115</v>
      </c>
    </row>
    <row r="39" spans="1:4" x14ac:dyDescent="0.25">
      <c r="A39" s="6" t="s">
        <v>116</v>
      </c>
    </row>
    <row r="40" spans="1:4" x14ac:dyDescent="0.25">
      <c r="A40" s="6" t="s">
        <v>117</v>
      </c>
    </row>
    <row r="41" spans="1:4" x14ac:dyDescent="0.25">
      <c r="A41" s="6" t="s">
        <v>118</v>
      </c>
    </row>
    <row r="42" spans="1:4" x14ac:dyDescent="0.25">
      <c r="A42" s="6" t="s">
        <v>119</v>
      </c>
    </row>
    <row r="43" spans="1:4" x14ac:dyDescent="0.25">
      <c r="A43" s="6" t="s">
        <v>120</v>
      </c>
    </row>
    <row r="44" spans="1:4" x14ac:dyDescent="0.25">
      <c r="A44" s="6" t="s">
        <v>121</v>
      </c>
    </row>
    <row r="45" spans="1:4" x14ac:dyDescent="0.25">
      <c r="A45" s="6" t="s">
        <v>122</v>
      </c>
    </row>
    <row r="46" spans="1:4" x14ac:dyDescent="0.25">
      <c r="A46" s="6" t="s">
        <v>123</v>
      </c>
    </row>
    <row r="47" spans="1:4" x14ac:dyDescent="0.25">
      <c r="A47" s="6" t="s">
        <v>124</v>
      </c>
    </row>
    <row r="48" spans="1:4" x14ac:dyDescent="0.25">
      <c r="A48" s="6" t="s">
        <v>125</v>
      </c>
    </row>
    <row r="49" spans="1:1" x14ac:dyDescent="0.25">
      <c r="A49" s="6" t="s">
        <v>126</v>
      </c>
    </row>
    <row r="50" spans="1:1" x14ac:dyDescent="0.25">
      <c r="A50" s="6" t="s">
        <v>127</v>
      </c>
    </row>
    <row r="51" spans="1:1" x14ac:dyDescent="0.25">
      <c r="A51" s="6" t="s">
        <v>128</v>
      </c>
    </row>
    <row r="52" spans="1:1" x14ac:dyDescent="0.25">
      <c r="A52" s="6" t="s">
        <v>129</v>
      </c>
    </row>
    <row r="53" spans="1:1" x14ac:dyDescent="0.25">
      <c r="A53" s="6" t="s">
        <v>130</v>
      </c>
    </row>
    <row r="54" spans="1:1" x14ac:dyDescent="0.25">
      <c r="A54" s="6" t="s">
        <v>131</v>
      </c>
    </row>
    <row r="55" spans="1:1" x14ac:dyDescent="0.25">
      <c r="A55" s="6" t="s">
        <v>132</v>
      </c>
    </row>
    <row r="56" spans="1:1" x14ac:dyDescent="0.25">
      <c r="A56" s="6" t="s">
        <v>133</v>
      </c>
    </row>
    <row r="57" spans="1:1" x14ac:dyDescent="0.25">
      <c r="A57" s="6" t="s">
        <v>134</v>
      </c>
    </row>
    <row r="58" spans="1:1" x14ac:dyDescent="0.25">
      <c r="A58" s="6" t="s">
        <v>135</v>
      </c>
    </row>
    <row r="59" spans="1:1" x14ac:dyDescent="0.25">
      <c r="A59" s="6" t="s">
        <v>136</v>
      </c>
    </row>
    <row r="60" spans="1:1" x14ac:dyDescent="0.25">
      <c r="A60" s="6" t="s">
        <v>137</v>
      </c>
    </row>
    <row r="61" spans="1:1" x14ac:dyDescent="0.25">
      <c r="A61" s="6" t="s">
        <v>138</v>
      </c>
    </row>
    <row r="62" spans="1:1" x14ac:dyDescent="0.25">
      <c r="A62" s="6" t="s">
        <v>139</v>
      </c>
    </row>
    <row r="63" spans="1:1" x14ac:dyDescent="0.25">
      <c r="A63" s="6" t="s">
        <v>140</v>
      </c>
    </row>
    <row r="64" spans="1:1" x14ac:dyDescent="0.25">
      <c r="A64" s="6" t="s">
        <v>141</v>
      </c>
    </row>
    <row r="65" spans="1:1" x14ac:dyDescent="0.25">
      <c r="A65" s="6" t="s">
        <v>142</v>
      </c>
    </row>
    <row r="66" spans="1:1" x14ac:dyDescent="0.25">
      <c r="A66" s="6" t="s">
        <v>143</v>
      </c>
    </row>
    <row r="67" spans="1:1" x14ac:dyDescent="0.25">
      <c r="A67" s="6" t="s">
        <v>144</v>
      </c>
    </row>
    <row r="68" spans="1:1" x14ac:dyDescent="0.25">
      <c r="A68" s="6" t="s">
        <v>145</v>
      </c>
    </row>
    <row r="69" spans="1:1" x14ac:dyDescent="0.25">
      <c r="A69" s="6" t="s">
        <v>146</v>
      </c>
    </row>
    <row r="70" spans="1:1" x14ac:dyDescent="0.25">
      <c r="A70" s="6" t="s">
        <v>147</v>
      </c>
    </row>
    <row r="71" spans="1:1" x14ac:dyDescent="0.25">
      <c r="A71" s="6" t="s">
        <v>148</v>
      </c>
    </row>
    <row r="72" spans="1:1" x14ac:dyDescent="0.25">
      <c r="A72" s="6" t="s">
        <v>149</v>
      </c>
    </row>
    <row r="73" spans="1:1" x14ac:dyDescent="0.25">
      <c r="A73" s="6" t="s">
        <v>150</v>
      </c>
    </row>
    <row r="74" spans="1:1" x14ac:dyDescent="0.25">
      <c r="A74" s="6" t="s">
        <v>151</v>
      </c>
    </row>
    <row r="75" spans="1:1" x14ac:dyDescent="0.25">
      <c r="A75" s="6" t="s">
        <v>152</v>
      </c>
    </row>
    <row r="76" spans="1:1" x14ac:dyDescent="0.25">
      <c r="A76" s="6" t="s">
        <v>153</v>
      </c>
    </row>
    <row r="77" spans="1:1" x14ac:dyDescent="0.25">
      <c r="A77" s="6" t="s">
        <v>154</v>
      </c>
    </row>
    <row r="78" spans="1:1" x14ac:dyDescent="0.25">
      <c r="A78" s="6" t="s">
        <v>155</v>
      </c>
    </row>
    <row r="79" spans="1:1" x14ac:dyDescent="0.25">
      <c r="A79" s="6" t="s">
        <v>156</v>
      </c>
    </row>
    <row r="80" spans="1:1" x14ac:dyDescent="0.25">
      <c r="A80" s="6" t="s">
        <v>157</v>
      </c>
    </row>
    <row r="81" spans="1:1" x14ac:dyDescent="0.25">
      <c r="A81" s="6" t="s">
        <v>158</v>
      </c>
    </row>
    <row r="82" spans="1:1" x14ac:dyDescent="0.25">
      <c r="A82" s="6" t="s">
        <v>159</v>
      </c>
    </row>
    <row r="83" spans="1:1" x14ac:dyDescent="0.25">
      <c r="A83" s="6" t="s">
        <v>160</v>
      </c>
    </row>
    <row r="84" spans="1:1" x14ac:dyDescent="0.25">
      <c r="A84" s="6" t="s">
        <v>161</v>
      </c>
    </row>
    <row r="85" spans="1:1" x14ac:dyDescent="0.25">
      <c r="A85" s="6" t="s">
        <v>162</v>
      </c>
    </row>
    <row r="86" spans="1:1" x14ac:dyDescent="0.25">
      <c r="A86" s="6" t="s">
        <v>163</v>
      </c>
    </row>
    <row r="87" spans="1:1" x14ac:dyDescent="0.25">
      <c r="A87" s="6" t="s">
        <v>164</v>
      </c>
    </row>
    <row r="88" spans="1:1" x14ac:dyDescent="0.25">
      <c r="A88" s="6" t="s">
        <v>165</v>
      </c>
    </row>
  </sheetData>
  <dataValidations count="1">
    <dataValidation type="list" allowBlank="1" showInputMessage="1" showErrorMessage="1" sqref="A89" xr:uid="{CAEB36A5-BD20-4099-81EB-93EAF977A438}">
      <formula1>"IDOT Program Name"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F7EE2BE13C0B4F9995F5BCAD96A755" ma:contentTypeVersion="0" ma:contentTypeDescription="Create a new document." ma:contentTypeScope="" ma:versionID="d9c98c2b3d91d21ed8f596b5f8176c54">
  <xsd:schema xmlns:xsd="http://www.w3.org/2001/XMLSchema" xmlns:xs="http://www.w3.org/2001/XMLSchema" xmlns:p="http://schemas.microsoft.com/office/2006/metadata/properties" xmlns:ns2="d2309417-a6fe-45b7-ad8e-11d7d223b099" targetNamespace="http://schemas.microsoft.com/office/2006/metadata/properties" ma:root="true" ma:fieldsID="3d17d1f9ad31bb9f534f547f7bdd3540" ns2:_="">
    <xsd:import namespace="d2309417-a6fe-45b7-ad8e-11d7d223b099"/>
    <xsd:element name="properties">
      <xsd:complexType>
        <xsd:sequence>
          <xsd:element name="documentManagement">
            <xsd:complexType>
              <xsd:all>
                <xsd:element ref="ns2:SPOMig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09417-a6fe-45b7-ad8e-11d7d223b099" elementFormDefault="qualified">
    <xsd:import namespace="http://schemas.microsoft.com/office/2006/documentManagement/types"/>
    <xsd:import namespace="http://schemas.microsoft.com/office/infopath/2007/PartnerControls"/>
    <xsd:element name="SPOMigration" ma:index="8" nillable="true" ma:displayName="SPOMigration" ma:format="Dropdown" ma:internalName="SPOMigration">
      <xsd:simpleType>
        <xsd:restriction base="dms:Choice">
          <xsd:enumeration value="Migrate"/>
          <xsd:enumeration value="Do NOT Migra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POMigration xmlns="d2309417-a6fe-45b7-ad8e-11d7d223b099">Migrate</SPOMigration>
  </documentManagement>
</p:properties>
</file>

<file path=customXml/itemProps1.xml><?xml version="1.0" encoding="utf-8"?>
<ds:datastoreItem xmlns:ds="http://schemas.openxmlformats.org/officeDocument/2006/customXml" ds:itemID="{4EEC2EFB-29B1-419E-A3C8-668F26B046C1}"/>
</file>

<file path=customXml/itemProps2.xml><?xml version="1.0" encoding="utf-8"?>
<ds:datastoreItem xmlns:ds="http://schemas.openxmlformats.org/officeDocument/2006/customXml" ds:itemID="{F12395FB-21E5-4673-94BE-3B2987AD84A0}"/>
</file>

<file path=customXml/itemProps3.xml><?xml version="1.0" encoding="utf-8"?>
<ds:datastoreItem xmlns:ds="http://schemas.openxmlformats.org/officeDocument/2006/customXml" ds:itemID="{395B0A25-7A3C-42A6-B6F1-C5C1021A6C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Sheet1</vt:lpstr>
      <vt:lpstr>Instructions</vt:lpstr>
      <vt:lpstr>Budget Summary</vt:lpstr>
      <vt:lpstr>Budget Worksheet</vt:lpstr>
      <vt:lpstr>Hidden Sheet</vt:lpstr>
      <vt:lpstr>'Budget Summary'!Print_Area</vt:lpstr>
      <vt:lpstr>'Budget Worksheet'!Print_Area</vt:lpstr>
      <vt:lpstr>Instructions!Print_Area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Berberet, Sean</dc:creator>
  <cp:lastModifiedBy>Turner, Melanie J.</cp:lastModifiedBy>
  <cp:lastPrinted>2023-08-28T19:30:05Z</cp:lastPrinted>
  <dcterms:created xsi:type="dcterms:W3CDTF">2016-01-27T18:57:01Z</dcterms:created>
  <dcterms:modified xsi:type="dcterms:W3CDTF">2024-01-05T21:15:03Z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0x01010065F7EE2BE13C0B4F9995F5BCAD96A755</vt:lpwstr>
  </property>
</Properties>
</file>