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N\EXCEL\PD Section\SRTS\2023 Funding Cycle\2023 INF and NON applications\Communications\"/>
    </mc:Choice>
  </mc:AlternateContent>
  <xr:revisionPtr revIDLastSave="0" documentId="14_{A3BDEE9C-0349-4C63-9B6A-A15E28E4B6AA}" xr6:coauthVersionLast="47" xr6:coauthVersionMax="47" xr10:uidLastSave="{00000000-0000-0000-0000-000000000000}"/>
  <bookViews>
    <workbookView xWindow="1560" yWindow="1560" windowWidth="21600" windowHeight="12735" xr2:uid="{9DBA840D-9685-4D92-8BA0-02E4AFD366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<sst xmlns="http://schemas.openxmlformats.org/spreadsheetml/2006/main" count="248" uniqueCount="181">
  <si>
    <t>Non-Awarded Projects</t>
  </si>
  <si>
    <t>Project Sponsor Name</t>
  </si>
  <si>
    <t>Funding Requested</t>
  </si>
  <si>
    <t>Review Score</t>
  </si>
  <si>
    <t>Category</t>
  </si>
  <si>
    <t>Sidewalks</t>
  </si>
  <si>
    <t>Traffic Control Devices</t>
  </si>
  <si>
    <t>IDOT District</t>
  </si>
  <si>
    <t>SRTS Project Number</t>
  </si>
  <si>
    <t>CRTS-023-1005</t>
  </si>
  <si>
    <t>CRTS-023-9001</t>
  </si>
  <si>
    <t>CRTS-023-6002</t>
  </si>
  <si>
    <t>CRTS-023-4011</t>
  </si>
  <si>
    <t>CRTS-023-8005</t>
  </si>
  <si>
    <t>CRTS-023-3003</t>
  </si>
  <si>
    <t>CRTS-023-8003</t>
  </si>
  <si>
    <t>CRTS-023-2006</t>
  </si>
  <si>
    <t>CRTS-023-2008</t>
  </si>
  <si>
    <t>CRTS-023-2009</t>
  </si>
  <si>
    <t>CRTS-023-6014</t>
  </si>
  <si>
    <t>CRTS-023-7011</t>
  </si>
  <si>
    <t>CRTS-023-8006</t>
  </si>
  <si>
    <t>CRTS-023-1010</t>
  </si>
  <si>
    <t>CRTS-023-6012</t>
  </si>
  <si>
    <t>CRTS-023-3018</t>
  </si>
  <si>
    <t>CRTS-023-1017</t>
  </si>
  <si>
    <t>CRTS-023-3001</t>
  </si>
  <si>
    <t>CRTS-023-2001</t>
  </si>
  <si>
    <t>CRTS-023-4003</t>
  </si>
  <si>
    <t>CRTS-023-3015</t>
  </si>
  <si>
    <t>CRTS-023-3004</t>
  </si>
  <si>
    <t>CRTS-023-7008</t>
  </si>
  <si>
    <t>CRTS-023-7010</t>
  </si>
  <si>
    <t>CRTS-023-3010</t>
  </si>
  <si>
    <t>CRTS-023-7006</t>
  </si>
  <si>
    <t>CRTS-023-5004</t>
  </si>
  <si>
    <t>CRTS-023-7001</t>
  </si>
  <si>
    <t>CRTS-023-3016</t>
  </si>
  <si>
    <t>CRTS-023-8011</t>
  </si>
  <si>
    <t>CRTS-023-8007</t>
  </si>
  <si>
    <t>CRTS-023-5009</t>
  </si>
  <si>
    <t>CRTS-023-8009</t>
  </si>
  <si>
    <t>CRTS-023-1022</t>
  </si>
  <si>
    <t>CRTS-023-2005</t>
  </si>
  <si>
    <t>CRTS-023-5006</t>
  </si>
  <si>
    <t>CRTS-023-1021</t>
  </si>
  <si>
    <t>CRTS-023-8013</t>
  </si>
  <si>
    <t>CRTS-023-2002</t>
  </si>
  <si>
    <t>CRTS-023-7004</t>
  </si>
  <si>
    <t>CRTS-023-9002</t>
  </si>
  <si>
    <t>CRTS-023-4006</t>
  </si>
  <si>
    <t>CRTS-023-6005</t>
  </si>
  <si>
    <t>CRTS-023-8001</t>
  </si>
  <si>
    <t>CRTS-023-6013</t>
  </si>
  <si>
    <t>CRTS-023-2010</t>
  </si>
  <si>
    <t>CRTS-023-3008</t>
  </si>
  <si>
    <t>CRTS-023-8019</t>
  </si>
  <si>
    <t>CRTS-023-3002</t>
  </si>
  <si>
    <t>CRTS-023-4009</t>
  </si>
  <si>
    <t>CRTS-023-4004</t>
  </si>
  <si>
    <t>CRTS-023-4007</t>
  </si>
  <si>
    <t>CRTS-023-5008</t>
  </si>
  <si>
    <t>CRTS-023-6008</t>
  </si>
  <si>
    <t>CRTS-023-1012</t>
  </si>
  <si>
    <t>CRTS-023-2004</t>
  </si>
  <si>
    <t>CRTS-023-6011</t>
  </si>
  <si>
    <t>CRTS-023-1011</t>
  </si>
  <si>
    <t>CRTS-023-4008</t>
  </si>
  <si>
    <t>CRTS-023-2003</t>
  </si>
  <si>
    <t>CRTS-023-5001</t>
  </si>
  <si>
    <t>CRTS-023-7002</t>
  </si>
  <si>
    <t>CRTS-023-8002</t>
  </si>
  <si>
    <t>CRTS-023-5005</t>
  </si>
  <si>
    <t>CRTS-023-4002</t>
  </si>
  <si>
    <t>CRTS-023-7003</t>
  </si>
  <si>
    <t>CRTS-023-1019</t>
  </si>
  <si>
    <t>CRTS-023-7007</t>
  </si>
  <si>
    <t>CRTS-023-6003</t>
  </si>
  <si>
    <t>CRTS-023-1020</t>
  </si>
  <si>
    <t>CRTS-023-1015</t>
  </si>
  <si>
    <t>CRTS-023-6001</t>
  </si>
  <si>
    <t>CRTS-023-1001</t>
  </si>
  <si>
    <t>CRTS-023-9003</t>
  </si>
  <si>
    <t>CRTS-023-3014</t>
  </si>
  <si>
    <t>CRTS-023-5002</t>
  </si>
  <si>
    <t>CRTS-023-1007</t>
  </si>
  <si>
    <t>CRTS-023-1016</t>
  </si>
  <si>
    <t>CRTS-023-9005</t>
  </si>
  <si>
    <t>CRTS-023-8017</t>
  </si>
  <si>
    <t>Brookfield</t>
  </si>
  <si>
    <t>Carterville</t>
  </si>
  <si>
    <t>Bluffs</t>
  </si>
  <si>
    <t>Washington</t>
  </si>
  <si>
    <t>Chester</t>
  </si>
  <si>
    <t>DeKalb County</t>
  </si>
  <si>
    <t>Belleville</t>
  </si>
  <si>
    <t>Lena</t>
  </si>
  <si>
    <t>Orion</t>
  </si>
  <si>
    <t>Stillman Valley</t>
  </si>
  <si>
    <t>Staunton</t>
  </si>
  <si>
    <t>Newton</t>
  </si>
  <si>
    <t>Dupo</t>
  </si>
  <si>
    <t>Hanover Park</t>
  </si>
  <si>
    <t>Rushville</t>
  </si>
  <si>
    <t>Wyanet</t>
  </si>
  <si>
    <t>Schiller Park</t>
  </si>
  <si>
    <t>Carbon Hill</t>
  </si>
  <si>
    <t>Amboy</t>
  </si>
  <si>
    <t>Chillicothe</t>
  </si>
  <si>
    <t>Sheridan</t>
  </si>
  <si>
    <t xml:space="preserve">Dwight </t>
  </si>
  <si>
    <t>Oblong</t>
  </si>
  <si>
    <t>Vandalia</t>
  </si>
  <si>
    <t>Lisbon</t>
  </si>
  <si>
    <t>Forsyth</t>
  </si>
  <si>
    <t xml:space="preserve">Fisher </t>
  </si>
  <si>
    <t>Ashmore</t>
  </si>
  <si>
    <t>Tonica</t>
  </si>
  <si>
    <t>Highland</t>
  </si>
  <si>
    <t>Edwardsville</t>
  </si>
  <si>
    <t>Tolono</t>
  </si>
  <si>
    <t>Granite City</t>
  </si>
  <si>
    <t>Wilmington</t>
  </si>
  <si>
    <t>Kewanee</t>
  </si>
  <si>
    <t>Hoopeston</t>
  </si>
  <si>
    <t>Wilmette</t>
  </si>
  <si>
    <t>Madison</t>
  </si>
  <si>
    <t>Annawan</t>
  </si>
  <si>
    <t>Findlay</t>
  </si>
  <si>
    <t>Christopher</t>
  </si>
  <si>
    <t>Granville</t>
  </si>
  <si>
    <t>Liberty</t>
  </si>
  <si>
    <t>Alhambra</t>
  </si>
  <si>
    <t>South Jacksonville</t>
  </si>
  <si>
    <t>Winnebago</t>
  </si>
  <si>
    <t>Grand Ridge</t>
  </si>
  <si>
    <t>Wood River</t>
  </si>
  <si>
    <t>Chebanse</t>
  </si>
  <si>
    <t>Peoria</t>
  </si>
  <si>
    <t>Dunlap</t>
  </si>
  <si>
    <t>Bartonville</t>
  </si>
  <si>
    <t>St. Joseph</t>
  </si>
  <si>
    <t>Mt. Sterling</t>
  </si>
  <si>
    <t>Libertyville</t>
  </si>
  <si>
    <t>Freeport</t>
  </si>
  <si>
    <t>Pleasant Plains</t>
  </si>
  <si>
    <t>Lake Bluff</t>
  </si>
  <si>
    <t>Oneida</t>
  </si>
  <si>
    <t>Coal Valley</t>
  </si>
  <si>
    <t>Clinton</t>
  </si>
  <si>
    <t>Casey</t>
  </si>
  <si>
    <t>Alton</t>
  </si>
  <si>
    <t>Heyworth</t>
  </si>
  <si>
    <t>Fairfield</t>
  </si>
  <si>
    <t>Westmont</t>
  </si>
  <si>
    <t>Mt. Zion</t>
  </si>
  <si>
    <t>Bunker Hill</t>
  </si>
  <si>
    <t>Wheeling</t>
  </si>
  <si>
    <t>Oakbrook Terrace</t>
  </si>
  <si>
    <t>Athens</t>
  </si>
  <si>
    <t>Antioch</t>
  </si>
  <si>
    <t>Herrin</t>
  </si>
  <si>
    <t>Onarga</t>
  </si>
  <si>
    <t>Village of Downs</t>
  </si>
  <si>
    <t>Freemont Township</t>
  </si>
  <si>
    <t>Park Ridge</t>
  </si>
  <si>
    <t>Norris City</t>
  </si>
  <si>
    <t>New Baden</t>
  </si>
  <si>
    <t>Sidewalks, Traffic Control Devices &amp; Traffic Calming/Speed Reduction</t>
  </si>
  <si>
    <t>Sidewalks &amp; Traffic Calming/Speed Reduction</t>
  </si>
  <si>
    <t>Sidewalks, traffic Control Devices &amp; Ped/Bike Crossing Improvements</t>
  </si>
  <si>
    <t>Sidewalks &amp; Traffic Control Devices</t>
  </si>
  <si>
    <t>Sidewalks &amp; Ped/Bike crossing improvements</t>
  </si>
  <si>
    <t>Off-Street Bike &amp; Ped facilities</t>
  </si>
  <si>
    <t>Sidewalks &amp; Traffic Contril Devices</t>
  </si>
  <si>
    <t>Sidewalks, traffic Control Devices, Ped/Bike Crossing Improvements &amp; Secure Bike parking facilities</t>
  </si>
  <si>
    <t>Traffic Calming &amp; Speed Reduction</t>
  </si>
  <si>
    <t>Off Street Bike/Ped facilities</t>
  </si>
  <si>
    <t>Sidewalks &amp; Secure Bike Parking Facilities</t>
  </si>
  <si>
    <t>Ped/bike crossing improvements</t>
  </si>
  <si>
    <t>ILLINOIS SAFE ROUTES TO SCHOOL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</si>
</sst>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20"/>
      <name val="Calibri"/>
      <family val="2"/>
    </font>
    <font>
      <sz val="20"/>
      <name val="Calibri"/>
      <family val="2"/>
    </font>
    <font>
      <b/>
      <sz val="18"/>
      <name val="Calibri"/>
      <family val="2"/>
    </font>
    <font>
      <b/>
      <sz val="11"/>
      <name val="Segoe U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 readingOrder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5" fontId="7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5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alignment horizontal="center" vertical="center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8D2AA8-4658-4572-9188-8BA24F78A131}" name="Table1" displayName="Table1" ref="A4:F84" totalsRowShown="0" headerRowDxfId="11" dataDxfId="9" headerRowBorderDxfId="10" tableBorderDxfId="8">
  <autoFilter ref="A4:F84" xr:uid="{CFB97468-5C8E-4ECC-8B91-E06E313D32BC}"/>
  <sortState xmlns:xlrd2="http://schemas.microsoft.com/office/spreadsheetml/2017/richdata2" ref="A5:F84">
    <sortCondition ref="B4:B84"/>
  </sortState>
  <tableColumns count="6">
    <tableColumn id="1" xr3:uid="{3023837E-D15B-4198-981B-DABFAEB9E1BC}" name="IDOT District" dataDxfId="7"/>
    <tableColumn id="2" xr3:uid="{BD0FEEF1-AB5A-45CB-9AAA-1CA28A3D760C}" name="SRTS Project Number" dataDxfId="6"/>
    <tableColumn id="4" xr3:uid="{39644DD9-F84C-4EB6-8797-357932689E3F}" name="Project Sponsor Name" dataDxfId="5"/>
    <tableColumn id="7" xr3:uid="{396312A7-BFA5-436E-83BE-9E1477BE93A3}" name="Funding Requested" dataDxfId="4" dataCellStyle="Currency"/>
    <tableColumn id="8" xr3:uid="{3161F1BD-9A53-4489-9AE2-B599FCA8C982}" name="Review Score" dataDxfId="3"/>
    <tableColumn id="9" xr3:uid="{0653F345-A88D-4EED-87B6-D7BCD0AF0259}" name="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95E2-C90A-468F-8959-3EB7C757A244}">
  <dimension ref="A1:F84"/>
  <sheetViews>
    <sheetView tabSelected="1" zoomScale="95" zoomScaleNormal="95" workbookViewId="0">
      <selection activeCell="H8" sqref="H8"/>
    </sheetView>
  </sheetViews>
  <sheetFormatPr defaultRowHeight="15" x14ac:dyDescent="0.25"/>
  <cols>
    <col min="1" max="1" width="15.85546875" style="13" customWidth="1"/>
    <col min="2" max="2" width="24.85546875" style="13" customWidth="1"/>
    <col min="3" max="3" width="39.5703125" style="13" customWidth="1"/>
    <col min="4" max="4" width="22.28515625" style="11" customWidth="1"/>
    <col min="5" max="5" width="16.7109375" style="8" customWidth="1"/>
    <col min="6" max="6" width="23.85546875" style="13" customWidth="1"/>
    <col min="7" max="16384" width="9.140625" style="10"/>
  </cols>
  <sheetData>
    <row r="1" spans="1:6" s="1" customFormat="1" ht="26.25" x14ac:dyDescent="0.4">
      <c r="A1" s="20" t="s">
        <v>180</v>
      </c>
      <c r="B1" s="20"/>
      <c r="C1" s="20"/>
      <c r="D1" s="20"/>
      <c r="E1" s="20"/>
      <c r="F1" s="20"/>
    </row>
    <row r="2" spans="1:6" s="1" customFormat="1" ht="26.25" x14ac:dyDescent="0.4">
      <c r="A2" s="21" t="s">
        <v>0</v>
      </c>
      <c r="B2" s="21"/>
      <c r="C2" s="21"/>
      <c r="D2" s="21"/>
      <c r="E2" s="21"/>
      <c r="F2" s="21"/>
    </row>
    <row r="3" spans="1:6" s="2" customFormat="1" ht="23.25" x14ac:dyDescent="0.35">
      <c r="A3" s="12"/>
      <c r="B3" s="12"/>
      <c r="C3" s="12"/>
      <c r="D3" s="3"/>
      <c r="E3" s="22"/>
      <c r="F3" s="22"/>
    </row>
    <row r="4" spans="1:6" s="6" customFormat="1" ht="16.5" x14ac:dyDescent="0.25">
      <c r="A4" s="4" t="s">
        <v>7</v>
      </c>
      <c r="B4" s="4" t="s">
        <v>8</v>
      </c>
      <c r="C4" s="4" t="s">
        <v>1</v>
      </c>
      <c r="D4" s="5" t="s">
        <v>2</v>
      </c>
      <c r="E4" s="7" t="s">
        <v>3</v>
      </c>
      <c r="F4" s="4" t="s">
        <v>4</v>
      </c>
    </row>
    <row r="5" spans="1:6" s="9" customFormat="1" ht="30" x14ac:dyDescent="0.25">
      <c r="A5" s="14">
        <v>1</v>
      </c>
      <c r="B5" s="14" t="s">
        <v>81</v>
      </c>
      <c r="C5" s="14" t="s">
        <v>160</v>
      </c>
      <c r="D5" s="17">
        <v>250000</v>
      </c>
      <c r="E5" s="15">
        <v>63.857142857142854</v>
      </c>
      <c r="F5" s="18" t="s">
        <v>177</v>
      </c>
    </row>
    <row r="6" spans="1:6" s="9" customFormat="1" ht="60" x14ac:dyDescent="0.25">
      <c r="A6" s="14">
        <v>1</v>
      </c>
      <c r="B6" s="14" t="s">
        <v>9</v>
      </c>
      <c r="C6" s="14" t="s">
        <v>89</v>
      </c>
      <c r="D6" s="17">
        <v>249325</v>
      </c>
      <c r="E6" s="16">
        <v>81.571428571428569</v>
      </c>
      <c r="F6" s="18" t="s">
        <v>168</v>
      </c>
    </row>
    <row r="7" spans="1:6" s="9" customFormat="1" x14ac:dyDescent="0.25">
      <c r="A7" s="14">
        <v>1</v>
      </c>
      <c r="B7" s="14" t="s">
        <v>85</v>
      </c>
      <c r="C7" s="14" t="s">
        <v>164</v>
      </c>
      <c r="D7" s="19">
        <v>250000</v>
      </c>
      <c r="E7" s="16">
        <v>60.285714285714285</v>
      </c>
      <c r="F7" s="18" t="s">
        <v>5</v>
      </c>
    </row>
    <row r="8" spans="1:6" s="9" customFormat="1" ht="60" x14ac:dyDescent="0.25">
      <c r="A8" s="14">
        <v>1</v>
      </c>
      <c r="B8" s="14" t="s">
        <v>22</v>
      </c>
      <c r="C8" s="14" t="s">
        <v>102</v>
      </c>
      <c r="D8" s="17">
        <v>250000</v>
      </c>
      <c r="E8" s="16">
        <v>80</v>
      </c>
      <c r="F8" s="18" t="s">
        <v>168</v>
      </c>
    </row>
    <row r="9" spans="1:6" s="9" customFormat="1" x14ac:dyDescent="0.25">
      <c r="A9" s="14">
        <v>1</v>
      </c>
      <c r="B9" s="14" t="s">
        <v>66</v>
      </c>
      <c r="C9" s="14" t="s">
        <v>146</v>
      </c>
      <c r="D9" s="17">
        <v>248092</v>
      </c>
      <c r="E9" s="16">
        <v>69.857142857142861</v>
      </c>
      <c r="F9" s="18" t="s">
        <v>5</v>
      </c>
    </row>
    <row r="10" spans="1:6" s="9" customFormat="1" x14ac:dyDescent="0.25">
      <c r="A10" s="14">
        <v>1</v>
      </c>
      <c r="B10" s="14" t="s">
        <v>63</v>
      </c>
      <c r="C10" s="14" t="s">
        <v>143</v>
      </c>
      <c r="D10" s="17">
        <v>90000</v>
      </c>
      <c r="E10" s="16">
        <v>70.714285714285722</v>
      </c>
      <c r="F10" s="18" t="s">
        <v>6</v>
      </c>
    </row>
    <row r="11" spans="1:6" s="9" customFormat="1" x14ac:dyDescent="0.25">
      <c r="A11" s="14">
        <v>1</v>
      </c>
      <c r="B11" s="14" t="s">
        <v>79</v>
      </c>
      <c r="C11" s="14" t="s">
        <v>158</v>
      </c>
      <c r="D11" s="17">
        <f>25943.65</f>
        <v>25943.65</v>
      </c>
      <c r="E11" s="15">
        <v>66.428571428571431</v>
      </c>
      <c r="F11" s="18" t="s">
        <v>6</v>
      </c>
    </row>
    <row r="12" spans="1:6" s="9" customFormat="1" x14ac:dyDescent="0.25">
      <c r="A12" s="14">
        <v>1</v>
      </c>
      <c r="B12" s="14" t="s">
        <v>86</v>
      </c>
      <c r="C12" s="14" t="s">
        <v>165</v>
      </c>
      <c r="D12" s="17">
        <v>196095</v>
      </c>
      <c r="E12" s="16">
        <v>57.857142857142854</v>
      </c>
      <c r="F12" s="18" t="s">
        <v>5</v>
      </c>
    </row>
    <row r="13" spans="1:6" s="9" customFormat="1" x14ac:dyDescent="0.25">
      <c r="A13" s="14">
        <v>1</v>
      </c>
      <c r="B13" s="14" t="s">
        <v>25</v>
      </c>
      <c r="C13" s="14" t="s">
        <v>105</v>
      </c>
      <c r="D13" s="17">
        <v>250000</v>
      </c>
      <c r="E13" s="15">
        <v>79.142857142857139</v>
      </c>
      <c r="F13" s="18" t="s">
        <v>5</v>
      </c>
    </row>
    <row r="14" spans="1:6" s="9" customFormat="1" ht="60" x14ac:dyDescent="0.25">
      <c r="A14" s="14">
        <v>1</v>
      </c>
      <c r="B14" s="14" t="s">
        <v>75</v>
      </c>
      <c r="C14" s="14" t="s">
        <v>154</v>
      </c>
      <c r="D14" s="17">
        <v>250000</v>
      </c>
      <c r="E14" s="15">
        <v>67.285714285714278</v>
      </c>
      <c r="F14" s="18" t="s">
        <v>168</v>
      </c>
    </row>
    <row r="15" spans="1:6" s="9" customFormat="1" x14ac:dyDescent="0.25">
      <c r="A15" s="14">
        <v>1</v>
      </c>
      <c r="B15" s="14" t="s">
        <v>78</v>
      </c>
      <c r="C15" s="14" t="s">
        <v>157</v>
      </c>
      <c r="D15" s="17">
        <v>250000</v>
      </c>
      <c r="E15" s="16">
        <v>66.571428571428569</v>
      </c>
      <c r="F15" s="18" t="s">
        <v>5</v>
      </c>
    </row>
    <row r="16" spans="1:6" s="9" customFormat="1" ht="30" x14ac:dyDescent="0.25">
      <c r="A16" s="14">
        <v>1</v>
      </c>
      <c r="B16" s="14" t="s">
        <v>45</v>
      </c>
      <c r="C16" s="14" t="s">
        <v>125</v>
      </c>
      <c r="D16" s="17">
        <v>85770</v>
      </c>
      <c r="E16" s="15">
        <v>75.714285714285722</v>
      </c>
      <c r="F16" s="18" t="s">
        <v>174</v>
      </c>
    </row>
    <row r="17" spans="1:6" s="9" customFormat="1" ht="30" x14ac:dyDescent="0.25">
      <c r="A17" s="14">
        <v>1</v>
      </c>
      <c r="B17" s="14" t="s">
        <v>42</v>
      </c>
      <c r="C17" s="14" t="s">
        <v>122</v>
      </c>
      <c r="D17" s="17">
        <v>250000</v>
      </c>
      <c r="E17" s="16">
        <v>76.142857142857139</v>
      </c>
      <c r="F17" s="18" t="s">
        <v>171</v>
      </c>
    </row>
    <row r="18" spans="1:6" s="9" customFormat="1" x14ac:dyDescent="0.25">
      <c r="A18" s="14">
        <v>2</v>
      </c>
      <c r="B18" s="14" t="s">
        <v>27</v>
      </c>
      <c r="C18" s="14" t="s">
        <v>107</v>
      </c>
      <c r="D18" s="17">
        <v>249830</v>
      </c>
      <c r="E18" s="16">
        <v>78.571428571428569</v>
      </c>
      <c r="F18" s="18" t="s">
        <v>5</v>
      </c>
    </row>
    <row r="19" spans="1:6" s="9" customFormat="1" x14ac:dyDescent="0.25">
      <c r="A19" s="14">
        <v>2</v>
      </c>
      <c r="B19" s="14" t="s">
        <v>47</v>
      </c>
      <c r="C19" s="14" t="s">
        <v>127</v>
      </c>
      <c r="D19" s="17">
        <v>250000</v>
      </c>
      <c r="E19" s="16">
        <v>75.571428571428569</v>
      </c>
      <c r="F19" s="18" t="s">
        <v>5</v>
      </c>
    </row>
    <row r="20" spans="1:6" s="9" customFormat="1" x14ac:dyDescent="0.25">
      <c r="A20" s="14">
        <v>2</v>
      </c>
      <c r="B20" s="14" t="s">
        <v>68</v>
      </c>
      <c r="C20" s="14" t="s">
        <v>148</v>
      </c>
      <c r="D20" s="17">
        <v>207250</v>
      </c>
      <c r="E20" s="16">
        <v>69.142857142857139</v>
      </c>
      <c r="F20" s="18" t="s">
        <v>5</v>
      </c>
    </row>
    <row r="21" spans="1:6" s="9" customFormat="1" ht="30" x14ac:dyDescent="0.25">
      <c r="A21" s="14">
        <v>2</v>
      </c>
      <c r="B21" s="14" t="s">
        <v>64</v>
      </c>
      <c r="C21" s="14" t="s">
        <v>144</v>
      </c>
      <c r="D21" s="17">
        <v>250000</v>
      </c>
      <c r="E21" s="16">
        <v>70.428571428571431</v>
      </c>
      <c r="F21" s="18" t="s">
        <v>176</v>
      </c>
    </row>
    <row r="22" spans="1:6" s="9" customFormat="1" x14ac:dyDescent="0.25">
      <c r="A22" s="14">
        <v>2</v>
      </c>
      <c r="B22" s="14" t="s">
        <v>43</v>
      </c>
      <c r="C22" s="14" t="s">
        <v>123</v>
      </c>
      <c r="D22" s="17">
        <v>250000</v>
      </c>
      <c r="E22" s="15">
        <v>76.142857142857139</v>
      </c>
      <c r="F22" s="18" t="s">
        <v>5</v>
      </c>
    </row>
    <row r="23" spans="1:6" s="9" customFormat="1" x14ac:dyDescent="0.25">
      <c r="A23" s="14">
        <v>2</v>
      </c>
      <c r="B23" s="14" t="s">
        <v>16</v>
      </c>
      <c r="C23" s="14" t="s">
        <v>96</v>
      </c>
      <c r="D23" s="17">
        <v>250000</v>
      </c>
      <c r="E23" s="16">
        <v>80.714285714285722</v>
      </c>
      <c r="F23" s="18" t="s">
        <v>5</v>
      </c>
    </row>
    <row r="24" spans="1:6" s="9" customFormat="1" x14ac:dyDescent="0.25">
      <c r="A24" s="14">
        <v>2</v>
      </c>
      <c r="B24" s="14" t="s">
        <v>17</v>
      </c>
      <c r="C24" s="14" t="s">
        <v>97</v>
      </c>
      <c r="D24" s="19">
        <v>250000</v>
      </c>
      <c r="E24" s="16">
        <v>80.571428571428569</v>
      </c>
      <c r="F24" s="18" t="s">
        <v>5</v>
      </c>
    </row>
    <row r="25" spans="1:6" s="9" customFormat="1" x14ac:dyDescent="0.25">
      <c r="A25" s="14">
        <v>2</v>
      </c>
      <c r="B25" s="14" t="s">
        <v>18</v>
      </c>
      <c r="C25" s="14" t="s">
        <v>98</v>
      </c>
      <c r="D25" s="19">
        <v>141080</v>
      </c>
      <c r="E25" s="15">
        <v>80.571428571428569</v>
      </c>
      <c r="F25" s="18" t="s">
        <v>5</v>
      </c>
    </row>
    <row r="26" spans="1:6" s="9" customFormat="1" x14ac:dyDescent="0.25">
      <c r="A26" s="14">
        <v>2</v>
      </c>
      <c r="B26" s="14" t="s">
        <v>54</v>
      </c>
      <c r="C26" s="14" t="s">
        <v>134</v>
      </c>
      <c r="D26" s="19">
        <v>250000</v>
      </c>
      <c r="E26" s="16">
        <v>74.142857142857139</v>
      </c>
      <c r="F26" s="18" t="s">
        <v>5</v>
      </c>
    </row>
    <row r="27" spans="1:6" s="9" customFormat="1" x14ac:dyDescent="0.25">
      <c r="A27" s="14">
        <v>3</v>
      </c>
      <c r="B27" s="14" t="s">
        <v>26</v>
      </c>
      <c r="C27" s="14" t="s">
        <v>106</v>
      </c>
      <c r="D27" s="19">
        <v>249875</v>
      </c>
      <c r="E27" s="16">
        <v>79</v>
      </c>
      <c r="F27" s="18" t="s">
        <v>5</v>
      </c>
    </row>
    <row r="28" spans="1:6" s="9" customFormat="1" x14ac:dyDescent="0.25">
      <c r="A28" s="14">
        <v>3</v>
      </c>
      <c r="B28" s="14" t="s">
        <v>57</v>
      </c>
      <c r="C28" s="14" t="s">
        <v>137</v>
      </c>
      <c r="D28" s="19">
        <v>250000</v>
      </c>
      <c r="E28" s="15">
        <v>73.142857142857139</v>
      </c>
      <c r="F28" s="18" t="s">
        <v>5</v>
      </c>
    </row>
    <row r="29" spans="1:6" s="9" customFormat="1" ht="45" x14ac:dyDescent="0.25">
      <c r="A29" s="14">
        <v>3</v>
      </c>
      <c r="B29" s="14" t="s">
        <v>14</v>
      </c>
      <c r="C29" s="14" t="s">
        <v>94</v>
      </c>
      <c r="D29" s="19">
        <v>250000</v>
      </c>
      <c r="E29" s="15">
        <v>80.857142857142861</v>
      </c>
      <c r="F29" s="18" t="s">
        <v>169</v>
      </c>
    </row>
    <row r="30" spans="1:6" s="9" customFormat="1" x14ac:dyDescent="0.25">
      <c r="A30" s="14">
        <v>3</v>
      </c>
      <c r="B30" s="14" t="s">
        <v>30</v>
      </c>
      <c r="C30" s="14" t="s">
        <v>110</v>
      </c>
      <c r="D30" s="19">
        <v>250000</v>
      </c>
      <c r="E30" s="15">
        <v>78.285714285714278</v>
      </c>
      <c r="F30" s="18" t="s">
        <v>5</v>
      </c>
    </row>
    <row r="31" spans="1:6" s="9" customFormat="1" x14ac:dyDescent="0.25">
      <c r="A31" s="14">
        <v>3</v>
      </c>
      <c r="B31" s="14" t="s">
        <v>55</v>
      </c>
      <c r="C31" s="14" t="s">
        <v>135</v>
      </c>
      <c r="D31" s="19">
        <v>243360</v>
      </c>
      <c r="E31" s="16">
        <v>74</v>
      </c>
      <c r="F31" s="18" t="s">
        <v>5</v>
      </c>
    </row>
    <row r="32" spans="1:6" s="9" customFormat="1" x14ac:dyDescent="0.25">
      <c r="A32" s="14">
        <v>3</v>
      </c>
      <c r="B32" s="14" t="s">
        <v>33</v>
      </c>
      <c r="C32" s="14" t="s">
        <v>113</v>
      </c>
      <c r="D32" s="19">
        <v>250000</v>
      </c>
      <c r="E32" s="16">
        <v>77.857142857142861</v>
      </c>
      <c r="F32" s="18" t="s">
        <v>5</v>
      </c>
    </row>
    <row r="33" spans="1:6" s="9" customFormat="1" ht="30" x14ac:dyDescent="0.25">
      <c r="A33" s="14">
        <v>3</v>
      </c>
      <c r="B33" s="14" t="s">
        <v>83</v>
      </c>
      <c r="C33" s="14" t="s">
        <v>162</v>
      </c>
      <c r="D33" s="19">
        <v>250000</v>
      </c>
      <c r="E33" s="16">
        <v>63.142857142857146</v>
      </c>
      <c r="F33" s="18" t="s">
        <v>178</v>
      </c>
    </row>
    <row r="34" spans="1:6" s="9" customFormat="1" x14ac:dyDescent="0.25">
      <c r="A34" s="14">
        <v>3</v>
      </c>
      <c r="B34" s="14" t="s">
        <v>29</v>
      </c>
      <c r="C34" s="14" t="s">
        <v>109</v>
      </c>
      <c r="D34" s="19">
        <v>250000</v>
      </c>
      <c r="E34" s="16">
        <v>78.428571428571431</v>
      </c>
      <c r="F34" s="18" t="s">
        <v>5</v>
      </c>
    </row>
    <row r="35" spans="1:6" s="9" customFormat="1" x14ac:dyDescent="0.25">
      <c r="A35" s="14">
        <v>3</v>
      </c>
      <c r="B35" s="14" t="s">
        <v>37</v>
      </c>
      <c r="C35" s="14" t="s">
        <v>117</v>
      </c>
      <c r="D35" s="19">
        <v>250000</v>
      </c>
      <c r="E35" s="16">
        <v>77.428571428571431</v>
      </c>
      <c r="F35" s="18" t="s">
        <v>5</v>
      </c>
    </row>
    <row r="36" spans="1:6" s="9" customFormat="1" x14ac:dyDescent="0.25">
      <c r="A36" s="14">
        <v>3</v>
      </c>
      <c r="B36" s="14" t="s">
        <v>24</v>
      </c>
      <c r="C36" s="14" t="s">
        <v>104</v>
      </c>
      <c r="D36" s="19">
        <v>248600</v>
      </c>
      <c r="E36" s="16">
        <v>79.428571428571431</v>
      </c>
      <c r="F36" s="18" t="s">
        <v>5</v>
      </c>
    </row>
    <row r="37" spans="1:6" s="9" customFormat="1" x14ac:dyDescent="0.25">
      <c r="A37" s="14">
        <v>4</v>
      </c>
      <c r="B37" s="14" t="s">
        <v>73</v>
      </c>
      <c r="C37" s="14" t="s">
        <v>140</v>
      </c>
      <c r="D37" s="19">
        <v>250000</v>
      </c>
      <c r="E37" s="15">
        <v>67.714285714285722</v>
      </c>
      <c r="F37" s="18" t="s">
        <v>5</v>
      </c>
    </row>
    <row r="38" spans="1:6" s="9" customFormat="1" ht="30" x14ac:dyDescent="0.25">
      <c r="A38" s="14">
        <v>4</v>
      </c>
      <c r="B38" s="14" t="s">
        <v>28</v>
      </c>
      <c r="C38" s="14" t="s">
        <v>108</v>
      </c>
      <c r="D38" s="19">
        <v>250000</v>
      </c>
      <c r="E38" s="16">
        <v>78.571428571428569</v>
      </c>
      <c r="F38" s="18" t="s">
        <v>173</v>
      </c>
    </row>
    <row r="39" spans="1:6" s="9" customFormat="1" x14ac:dyDescent="0.25">
      <c r="A39" s="14">
        <v>4</v>
      </c>
      <c r="B39" s="14" t="s">
        <v>59</v>
      </c>
      <c r="C39" s="14" t="s">
        <v>139</v>
      </c>
      <c r="D39" s="19">
        <v>167000</v>
      </c>
      <c r="E39" s="15">
        <v>73</v>
      </c>
      <c r="F39" s="18" t="s">
        <v>5</v>
      </c>
    </row>
    <row r="40" spans="1:6" s="9" customFormat="1" x14ac:dyDescent="0.25">
      <c r="A40" s="14">
        <v>4</v>
      </c>
      <c r="B40" s="14" t="s">
        <v>50</v>
      </c>
      <c r="C40" s="14" t="s">
        <v>130</v>
      </c>
      <c r="D40" s="19">
        <v>250000</v>
      </c>
      <c r="E40" s="16">
        <v>74.714285714285722</v>
      </c>
      <c r="F40" s="18" t="s">
        <v>5</v>
      </c>
    </row>
    <row r="41" spans="1:6" s="9" customFormat="1" x14ac:dyDescent="0.25">
      <c r="A41" s="14">
        <v>4</v>
      </c>
      <c r="B41" s="14" t="s">
        <v>60</v>
      </c>
      <c r="C41" s="14" t="s">
        <v>140</v>
      </c>
      <c r="D41" s="19">
        <v>250000</v>
      </c>
      <c r="E41" s="16">
        <v>72.428571428571431</v>
      </c>
      <c r="F41" s="18" t="s">
        <v>5</v>
      </c>
    </row>
    <row r="42" spans="1:6" s="9" customFormat="1" x14ac:dyDescent="0.25">
      <c r="A42" s="14">
        <v>4</v>
      </c>
      <c r="B42" s="14" t="s">
        <v>67</v>
      </c>
      <c r="C42" s="14" t="s">
        <v>147</v>
      </c>
      <c r="D42" s="19">
        <v>230520</v>
      </c>
      <c r="E42" s="16">
        <v>69.428571428571431</v>
      </c>
      <c r="F42" s="18" t="s">
        <v>5</v>
      </c>
    </row>
    <row r="43" spans="1:6" s="9" customFormat="1" ht="30" x14ac:dyDescent="0.25">
      <c r="A43" s="14">
        <v>4</v>
      </c>
      <c r="B43" s="14" t="s">
        <v>58</v>
      </c>
      <c r="C43" s="14" t="s">
        <v>138</v>
      </c>
      <c r="D43" s="19">
        <v>250000</v>
      </c>
      <c r="E43" s="16">
        <v>73.142857142857139</v>
      </c>
      <c r="F43" s="18" t="s">
        <v>171</v>
      </c>
    </row>
    <row r="44" spans="1:6" s="9" customFormat="1" x14ac:dyDescent="0.25">
      <c r="A44" s="14">
        <v>4</v>
      </c>
      <c r="B44" s="14" t="s">
        <v>12</v>
      </c>
      <c r="C44" s="14" t="s">
        <v>92</v>
      </c>
      <c r="D44" s="19">
        <v>205420</v>
      </c>
      <c r="E44" s="16">
        <v>81.142857142857139</v>
      </c>
      <c r="F44" s="18" t="s">
        <v>5</v>
      </c>
    </row>
    <row r="45" spans="1:6" s="9" customFormat="1" x14ac:dyDescent="0.25">
      <c r="A45" s="14">
        <v>5</v>
      </c>
      <c r="B45" s="14" t="s">
        <v>69</v>
      </c>
      <c r="C45" s="14" t="s">
        <v>149</v>
      </c>
      <c r="D45" s="17">
        <v>250000</v>
      </c>
      <c r="E45" s="16">
        <v>68.857142857142861</v>
      </c>
      <c r="F45" s="18" t="s">
        <v>5</v>
      </c>
    </row>
    <row r="46" spans="1:6" s="9" customFormat="1" x14ac:dyDescent="0.25">
      <c r="A46" s="14">
        <v>5</v>
      </c>
      <c r="B46" s="14" t="s">
        <v>84</v>
      </c>
      <c r="C46" s="14" t="s">
        <v>163</v>
      </c>
      <c r="D46" s="17">
        <v>248500</v>
      </c>
      <c r="E46" s="16">
        <v>62.428571428571431</v>
      </c>
      <c r="F46" s="18" t="s">
        <v>5</v>
      </c>
    </row>
    <row r="47" spans="1:6" s="9" customFormat="1" ht="30" x14ac:dyDescent="0.25">
      <c r="A47" s="14">
        <v>5</v>
      </c>
      <c r="B47" s="14" t="s">
        <v>35</v>
      </c>
      <c r="C47" s="14" t="s">
        <v>115</v>
      </c>
      <c r="D47" s="17">
        <v>250000</v>
      </c>
      <c r="E47" s="16">
        <v>77.714285714285722</v>
      </c>
      <c r="F47" s="18" t="s">
        <v>171</v>
      </c>
    </row>
    <row r="48" spans="1:6" s="9" customFormat="1" x14ac:dyDescent="0.25">
      <c r="A48" s="14">
        <v>5</v>
      </c>
      <c r="B48" s="14" t="s">
        <v>72</v>
      </c>
      <c r="C48" s="14" t="s">
        <v>152</v>
      </c>
      <c r="D48" s="17">
        <v>250000</v>
      </c>
      <c r="E48" s="15">
        <v>68.285714285714278</v>
      </c>
      <c r="F48" s="18" t="s">
        <v>5</v>
      </c>
    </row>
    <row r="49" spans="1:6" s="9" customFormat="1" ht="30" x14ac:dyDescent="0.25">
      <c r="A49" s="14">
        <v>5</v>
      </c>
      <c r="B49" s="14" t="s">
        <v>44</v>
      </c>
      <c r="C49" s="14" t="s">
        <v>124</v>
      </c>
      <c r="D49" s="17">
        <v>250000</v>
      </c>
      <c r="E49" s="15">
        <v>76</v>
      </c>
      <c r="F49" s="18" t="s">
        <v>172</v>
      </c>
    </row>
    <row r="50" spans="1:6" s="9" customFormat="1" ht="30" x14ac:dyDescent="0.25">
      <c r="A50" s="14">
        <v>5</v>
      </c>
      <c r="B50" s="14" t="s">
        <v>61</v>
      </c>
      <c r="C50" s="14" t="s">
        <v>141</v>
      </c>
      <c r="D50" s="17">
        <v>250000</v>
      </c>
      <c r="E50" s="15">
        <v>72.142857142857139</v>
      </c>
      <c r="F50" s="18" t="s">
        <v>171</v>
      </c>
    </row>
    <row r="51" spans="1:6" s="9" customFormat="1" ht="30" x14ac:dyDescent="0.25">
      <c r="A51" s="14">
        <v>5</v>
      </c>
      <c r="B51" s="14" t="s">
        <v>40</v>
      </c>
      <c r="C51" s="14" t="s">
        <v>120</v>
      </c>
      <c r="D51" s="17">
        <v>250000</v>
      </c>
      <c r="E51" s="16">
        <v>77</v>
      </c>
      <c r="F51" s="18" t="s">
        <v>172</v>
      </c>
    </row>
    <row r="52" spans="1:6" s="9" customFormat="1" x14ac:dyDescent="0.25">
      <c r="A52" s="14">
        <v>6</v>
      </c>
      <c r="B52" s="14" t="s">
        <v>80</v>
      </c>
      <c r="C52" s="14" t="s">
        <v>159</v>
      </c>
      <c r="D52" s="19">
        <v>250000</v>
      </c>
      <c r="E52" s="16">
        <v>66.142857142857139</v>
      </c>
      <c r="F52" s="18" t="s">
        <v>5</v>
      </c>
    </row>
    <row r="53" spans="1:6" s="9" customFormat="1" x14ac:dyDescent="0.25">
      <c r="A53" s="14">
        <v>6</v>
      </c>
      <c r="B53" s="14" t="s">
        <v>11</v>
      </c>
      <c r="C53" s="14" t="s">
        <v>91</v>
      </c>
      <c r="D53" s="19">
        <v>249693.05</v>
      </c>
      <c r="E53" s="16">
        <v>81.285714285714278</v>
      </c>
      <c r="F53" s="18" t="s">
        <v>5</v>
      </c>
    </row>
    <row r="54" spans="1:6" s="9" customFormat="1" ht="30" x14ac:dyDescent="0.25">
      <c r="A54" s="14">
        <v>6</v>
      </c>
      <c r="B54" s="14" t="s">
        <v>77</v>
      </c>
      <c r="C54" s="14" t="s">
        <v>156</v>
      </c>
      <c r="D54" s="19">
        <v>237090</v>
      </c>
      <c r="E54" s="16">
        <v>67</v>
      </c>
      <c r="F54" s="18" t="s">
        <v>171</v>
      </c>
    </row>
    <row r="55" spans="1:6" s="9" customFormat="1" x14ac:dyDescent="0.25">
      <c r="A55" s="14">
        <v>6</v>
      </c>
      <c r="B55" s="14" t="s">
        <v>51</v>
      </c>
      <c r="C55" s="14" t="s">
        <v>131</v>
      </c>
      <c r="D55" s="19">
        <v>250000</v>
      </c>
      <c r="E55" s="15">
        <v>74.714285714285722</v>
      </c>
      <c r="F55" s="18" t="s">
        <v>5</v>
      </c>
    </row>
    <row r="56" spans="1:6" s="9" customFormat="1" x14ac:dyDescent="0.25">
      <c r="A56" s="14">
        <v>6</v>
      </c>
      <c r="B56" s="14" t="s">
        <v>62</v>
      </c>
      <c r="C56" s="14" t="s">
        <v>142</v>
      </c>
      <c r="D56" s="19">
        <v>250000</v>
      </c>
      <c r="E56" s="16">
        <v>71.571428571428569</v>
      </c>
      <c r="F56" s="18" t="s">
        <v>5</v>
      </c>
    </row>
    <row r="57" spans="1:6" s="9" customFormat="1" x14ac:dyDescent="0.25">
      <c r="A57" s="14">
        <v>6</v>
      </c>
      <c r="B57" s="14" t="s">
        <v>65</v>
      </c>
      <c r="C57" s="14" t="s">
        <v>145</v>
      </c>
      <c r="D57" s="19">
        <v>248339.32</v>
      </c>
      <c r="E57" s="15">
        <v>70.142857142857139</v>
      </c>
      <c r="F57" s="18" t="s">
        <v>5</v>
      </c>
    </row>
    <row r="58" spans="1:6" s="9" customFormat="1" x14ac:dyDescent="0.25">
      <c r="A58" s="14">
        <v>6</v>
      </c>
      <c r="B58" s="14" t="s">
        <v>23</v>
      </c>
      <c r="C58" s="14" t="s">
        <v>103</v>
      </c>
      <c r="D58" s="19">
        <v>249760.57</v>
      </c>
      <c r="E58" s="15">
        <v>79.714285714285722</v>
      </c>
      <c r="F58" s="18" t="s">
        <v>5</v>
      </c>
    </row>
    <row r="59" spans="1:6" s="9" customFormat="1" x14ac:dyDescent="0.25">
      <c r="A59" s="14">
        <v>6</v>
      </c>
      <c r="B59" s="14" t="s">
        <v>53</v>
      </c>
      <c r="C59" s="14" t="s">
        <v>133</v>
      </c>
      <c r="D59" s="19">
        <v>240596</v>
      </c>
      <c r="E59" s="16">
        <v>74.285714285714278</v>
      </c>
      <c r="F59" s="18" t="s">
        <v>5</v>
      </c>
    </row>
    <row r="60" spans="1:6" s="9" customFormat="1" ht="30" x14ac:dyDescent="0.25">
      <c r="A60" s="14">
        <v>6</v>
      </c>
      <c r="B60" s="14" t="s">
        <v>19</v>
      </c>
      <c r="C60" s="14" t="s">
        <v>99</v>
      </c>
      <c r="D60" s="19">
        <v>175500</v>
      </c>
      <c r="E60" s="16">
        <v>80.428571428571431</v>
      </c>
      <c r="F60" s="18" t="s">
        <v>171</v>
      </c>
    </row>
    <row r="61" spans="1:6" x14ac:dyDescent="0.25">
      <c r="A61" s="14">
        <v>7</v>
      </c>
      <c r="B61" s="14" t="s">
        <v>36</v>
      </c>
      <c r="C61" s="14" t="s">
        <v>116</v>
      </c>
      <c r="D61" s="19">
        <v>250000</v>
      </c>
      <c r="E61" s="16">
        <v>77.571428571428569</v>
      </c>
      <c r="F61" s="18" t="s">
        <v>5</v>
      </c>
    </row>
    <row r="62" spans="1:6" x14ac:dyDescent="0.25">
      <c r="A62" s="14">
        <v>7</v>
      </c>
      <c r="B62" s="14" t="s">
        <v>70</v>
      </c>
      <c r="C62" s="14" t="s">
        <v>150</v>
      </c>
      <c r="D62" s="19">
        <v>250000</v>
      </c>
      <c r="E62" s="15">
        <v>68.714285714285722</v>
      </c>
      <c r="F62" s="18" t="s">
        <v>5</v>
      </c>
    </row>
    <row r="63" spans="1:6" x14ac:dyDescent="0.25">
      <c r="A63" s="14">
        <v>7</v>
      </c>
      <c r="B63" s="14" t="s">
        <v>74</v>
      </c>
      <c r="C63" s="14" t="s">
        <v>153</v>
      </c>
      <c r="D63" s="19">
        <v>201200</v>
      </c>
      <c r="E63" s="15">
        <v>67.571428571428569</v>
      </c>
      <c r="F63" s="18" t="s">
        <v>5</v>
      </c>
    </row>
    <row r="64" spans="1:6" x14ac:dyDescent="0.25">
      <c r="A64" s="14">
        <v>7</v>
      </c>
      <c r="B64" s="14" t="s">
        <v>48</v>
      </c>
      <c r="C64" s="14" t="s">
        <v>128</v>
      </c>
      <c r="D64" s="19">
        <v>250000</v>
      </c>
      <c r="E64" s="16">
        <v>75.571428571428569</v>
      </c>
      <c r="F64" s="18" t="s">
        <v>5</v>
      </c>
    </row>
    <row r="65" spans="1:6" x14ac:dyDescent="0.25">
      <c r="A65" s="14">
        <v>7</v>
      </c>
      <c r="B65" s="14" t="s">
        <v>34</v>
      </c>
      <c r="C65" s="14" t="s">
        <v>114</v>
      </c>
      <c r="D65" s="19">
        <v>250000</v>
      </c>
      <c r="E65" s="15">
        <v>77.857142857142861</v>
      </c>
      <c r="F65" s="18" t="s">
        <v>5</v>
      </c>
    </row>
    <row r="66" spans="1:6" ht="45" x14ac:dyDescent="0.25">
      <c r="A66" s="14">
        <v>7</v>
      </c>
      <c r="B66" s="14" t="s">
        <v>76</v>
      </c>
      <c r="C66" s="14" t="s">
        <v>155</v>
      </c>
      <c r="D66" s="19">
        <v>250000</v>
      </c>
      <c r="E66" s="16">
        <v>67.285714285714278</v>
      </c>
      <c r="F66" s="18" t="s">
        <v>170</v>
      </c>
    </row>
    <row r="67" spans="1:6" ht="45" x14ac:dyDescent="0.25">
      <c r="A67" s="14">
        <v>7</v>
      </c>
      <c r="B67" s="14" t="s">
        <v>31</v>
      </c>
      <c r="C67" s="14" t="s">
        <v>111</v>
      </c>
      <c r="D67" s="19">
        <v>250000</v>
      </c>
      <c r="E67" s="16">
        <v>78.285714285714278</v>
      </c>
      <c r="F67" s="18" t="s">
        <v>170</v>
      </c>
    </row>
    <row r="68" spans="1:6" ht="45" x14ac:dyDescent="0.25">
      <c r="A68" s="14">
        <v>7</v>
      </c>
      <c r="B68" s="14" t="s">
        <v>32</v>
      </c>
      <c r="C68" s="14" t="s">
        <v>112</v>
      </c>
      <c r="D68" s="19">
        <v>250000</v>
      </c>
      <c r="E68" s="16">
        <v>78.142857142857139</v>
      </c>
      <c r="F68" s="18" t="s">
        <v>170</v>
      </c>
    </row>
    <row r="69" spans="1:6" ht="30" x14ac:dyDescent="0.25">
      <c r="A69" s="14">
        <v>7</v>
      </c>
      <c r="B69" s="14" t="s">
        <v>20</v>
      </c>
      <c r="C69" s="14" t="s">
        <v>100</v>
      </c>
      <c r="D69" s="19">
        <v>250000</v>
      </c>
      <c r="E69" s="15">
        <v>80.428571428571431</v>
      </c>
      <c r="F69" s="18" t="s">
        <v>172</v>
      </c>
    </row>
    <row r="70" spans="1:6" ht="75" x14ac:dyDescent="0.25">
      <c r="A70" s="14">
        <v>8</v>
      </c>
      <c r="B70" s="14" t="s">
        <v>52</v>
      </c>
      <c r="C70" s="14" t="s">
        <v>132</v>
      </c>
      <c r="D70" s="19">
        <v>216248</v>
      </c>
      <c r="E70" s="16">
        <v>74.571428571428569</v>
      </c>
      <c r="F70" s="18" t="s">
        <v>175</v>
      </c>
    </row>
    <row r="71" spans="1:6" ht="45" x14ac:dyDescent="0.25">
      <c r="A71" s="14">
        <v>8</v>
      </c>
      <c r="B71" s="14" t="s">
        <v>71</v>
      </c>
      <c r="C71" s="14" t="s">
        <v>151</v>
      </c>
      <c r="D71" s="19">
        <v>230000</v>
      </c>
      <c r="E71" s="16">
        <v>68.428571428571431</v>
      </c>
      <c r="F71" s="18" t="s">
        <v>170</v>
      </c>
    </row>
    <row r="72" spans="1:6" ht="45" x14ac:dyDescent="0.25">
      <c r="A72" s="14">
        <v>8</v>
      </c>
      <c r="B72" s="14" t="s">
        <v>15</v>
      </c>
      <c r="C72" s="14" t="s">
        <v>95</v>
      </c>
      <c r="D72" s="19">
        <v>238000</v>
      </c>
      <c r="E72" s="16">
        <v>80.857142857142861</v>
      </c>
      <c r="F72" s="18" t="s">
        <v>170</v>
      </c>
    </row>
    <row r="73" spans="1:6" ht="45" x14ac:dyDescent="0.25">
      <c r="A73" s="14">
        <v>8</v>
      </c>
      <c r="B73" s="14" t="s">
        <v>13</v>
      </c>
      <c r="C73" s="14" t="s">
        <v>93</v>
      </c>
      <c r="D73" s="19">
        <v>227700</v>
      </c>
      <c r="E73" s="15">
        <v>81</v>
      </c>
      <c r="F73" s="18" t="s">
        <v>169</v>
      </c>
    </row>
    <row r="74" spans="1:6" x14ac:dyDescent="0.25">
      <c r="A74" s="14">
        <v>8</v>
      </c>
      <c r="B74" s="14" t="s">
        <v>21</v>
      </c>
      <c r="C74" s="14" t="s">
        <v>101</v>
      </c>
      <c r="D74" s="19">
        <v>250000</v>
      </c>
      <c r="E74" s="15">
        <v>80.428571428571431</v>
      </c>
      <c r="F74" s="18" t="s">
        <v>5</v>
      </c>
    </row>
    <row r="75" spans="1:6" ht="30" x14ac:dyDescent="0.25">
      <c r="A75" s="14">
        <v>8</v>
      </c>
      <c r="B75" s="14" t="s">
        <v>39</v>
      </c>
      <c r="C75" s="14" t="s">
        <v>119</v>
      </c>
      <c r="D75" s="19">
        <v>250000</v>
      </c>
      <c r="E75" s="15">
        <v>77.285714285714278</v>
      </c>
      <c r="F75" s="18" t="s">
        <v>172</v>
      </c>
    </row>
    <row r="76" spans="1:6" x14ac:dyDescent="0.25">
      <c r="A76" s="14">
        <v>8</v>
      </c>
      <c r="B76" s="14" t="s">
        <v>41</v>
      </c>
      <c r="C76" s="14" t="s">
        <v>121</v>
      </c>
      <c r="D76" s="19">
        <v>250000</v>
      </c>
      <c r="E76" s="15">
        <v>76.571428571428569</v>
      </c>
      <c r="F76" s="18" t="s">
        <v>5</v>
      </c>
    </row>
    <row r="77" spans="1:6" x14ac:dyDescent="0.25">
      <c r="A77" s="14">
        <v>8</v>
      </c>
      <c r="B77" s="14" t="s">
        <v>38</v>
      </c>
      <c r="C77" s="14" t="s">
        <v>118</v>
      </c>
      <c r="D77" s="19">
        <v>250000</v>
      </c>
      <c r="E77" s="15">
        <v>77.428571428571431</v>
      </c>
      <c r="F77" s="18" t="s">
        <v>5</v>
      </c>
    </row>
    <row r="78" spans="1:6" x14ac:dyDescent="0.25">
      <c r="A78" s="14">
        <v>8</v>
      </c>
      <c r="B78" s="14" t="s">
        <v>46</v>
      </c>
      <c r="C78" s="14" t="s">
        <v>126</v>
      </c>
      <c r="D78" s="19">
        <v>250000</v>
      </c>
      <c r="E78" s="16">
        <v>75.714285714285722</v>
      </c>
      <c r="F78" s="18" t="s">
        <v>5</v>
      </c>
    </row>
    <row r="79" spans="1:6" ht="30" x14ac:dyDescent="0.25">
      <c r="A79" s="14">
        <v>8</v>
      </c>
      <c r="B79" s="14" t="s">
        <v>88</v>
      </c>
      <c r="C79" s="14" t="s">
        <v>167</v>
      </c>
      <c r="D79" s="19">
        <v>87960</v>
      </c>
      <c r="E79" s="16">
        <v>52.428571428571431</v>
      </c>
      <c r="F79" s="18" t="s">
        <v>179</v>
      </c>
    </row>
    <row r="80" spans="1:6" x14ac:dyDescent="0.25">
      <c r="A80" s="14">
        <v>8</v>
      </c>
      <c r="B80" s="14" t="s">
        <v>56</v>
      </c>
      <c r="C80" s="14" t="s">
        <v>136</v>
      </c>
      <c r="D80" s="19">
        <v>250000</v>
      </c>
      <c r="E80" s="16">
        <v>73.714285714285722</v>
      </c>
      <c r="F80" s="18" t="s">
        <v>5</v>
      </c>
    </row>
    <row r="81" spans="1:6" x14ac:dyDescent="0.25">
      <c r="A81" s="14">
        <v>9</v>
      </c>
      <c r="B81" s="14" t="s">
        <v>10</v>
      </c>
      <c r="C81" s="14" t="s">
        <v>90</v>
      </c>
      <c r="D81" s="19">
        <v>216282</v>
      </c>
      <c r="E81" s="16">
        <v>81.571428571428569</v>
      </c>
      <c r="F81" s="18" t="s">
        <v>5</v>
      </c>
    </row>
    <row r="82" spans="1:6" x14ac:dyDescent="0.25">
      <c r="A82" s="14">
        <v>9</v>
      </c>
      <c r="B82" s="14" t="s">
        <v>49</v>
      </c>
      <c r="C82" s="14" t="s">
        <v>129</v>
      </c>
      <c r="D82" s="19">
        <v>250000</v>
      </c>
      <c r="E82" s="16">
        <v>75.142857142857139</v>
      </c>
      <c r="F82" s="18" t="s">
        <v>5</v>
      </c>
    </row>
    <row r="83" spans="1:6" x14ac:dyDescent="0.25">
      <c r="A83" s="14">
        <v>9</v>
      </c>
      <c r="B83" s="14" t="s">
        <v>82</v>
      </c>
      <c r="C83" s="14" t="s">
        <v>161</v>
      </c>
      <c r="D83" s="19">
        <v>249995</v>
      </c>
      <c r="E83" s="16">
        <v>63.857142857142854</v>
      </c>
      <c r="F83" s="18" t="s">
        <v>5</v>
      </c>
    </row>
    <row r="84" spans="1:6" ht="45" x14ac:dyDescent="0.25">
      <c r="A84" s="14">
        <v>9</v>
      </c>
      <c r="B84" s="14" t="s">
        <v>87</v>
      </c>
      <c r="C84" s="14" t="s">
        <v>166</v>
      </c>
      <c r="D84" s="19">
        <v>137771.75</v>
      </c>
      <c r="E84" s="16">
        <v>54.285714285714285</v>
      </c>
      <c r="F84" s="18" t="s">
        <v>169</v>
      </c>
    </row>
  </sheetData>
  <mergeCells count="3">
    <mergeCell ref="A1:F1"/>
    <mergeCell ref="A2:F2"/>
    <mergeCell ref="E3:F3"/>
  </mergeCells>
  <conditionalFormatting sqref="B5:B74">
    <cfRule type="duplicateValues" dxfId="1" priority="2"/>
  </conditionalFormatting>
  <conditionalFormatting sqref="D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668D6-20BE-4361-AE4F-60EF3A384827}"/>
</file>

<file path=customXml/itemProps2.xml><?xml version="1.0" encoding="utf-8"?>
<ds:datastoreItem xmlns:ds="http://schemas.openxmlformats.org/officeDocument/2006/customXml" ds:itemID="{55408217-438D-4FDC-986A-8517FD30E511}"/>
</file>

<file path=customXml/itemProps3.xml><?xml version="1.0" encoding="utf-8"?>
<ds:datastoreItem xmlns:ds="http://schemas.openxmlformats.org/officeDocument/2006/customXml" ds:itemID="{6B90190E-A258-4E17-B24E-6A6B3E305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Larimore, Kelly</dc:creator>
  <cp:lastModifiedBy>Larimore, Kelly</cp:lastModifiedBy>
  <dcterms:created xsi:type="dcterms:W3CDTF">2022-01-19T18:30:54Z</dcterms:created>
  <dcterms:modified xsi:type="dcterms:W3CDTF">2024-05-29T12:45:05Z</dcterms:modified>
</cp:coreProperties>
</file>